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28275" windowHeight="12015" activeTab="0"/>
  </bookViews>
  <sheets>
    <sheet name="Ж - 1 гр " sheetId="1" r:id="rId1"/>
    <sheet name="М - 1 гр" sheetId="2" r:id="rId2"/>
    <sheet name="М - 2 гр " sheetId="3" r:id="rId3"/>
    <sheet name="Ж - 2 гр" sheetId="4" r:id="rId4"/>
    <sheet name="М - 3 гр " sheetId="5" r:id="rId5"/>
    <sheet name="Ж - 3 гр" sheetId="6" r:id="rId6"/>
  </sheets>
  <definedNames/>
  <calcPr fullCalcOnLoad="1" refMode="R1C1"/>
</workbook>
</file>

<file path=xl/sharedStrings.xml><?xml version="1.0" encoding="utf-8"?>
<sst xmlns="http://schemas.openxmlformats.org/spreadsheetml/2006/main" count="1429" uniqueCount="275">
  <si>
    <t>№ п/п</t>
  </si>
  <si>
    <t>ОУ</t>
  </si>
  <si>
    <t>ФИО участника</t>
  </si>
  <si>
    <t>Дата рождения</t>
  </si>
  <si>
    <t>пол</t>
  </si>
  <si>
    <t>Очки</t>
  </si>
  <si>
    <t xml:space="preserve">Протокол личного первенства по полиатлону </t>
  </si>
  <si>
    <t>Летнее троеборье</t>
  </si>
  <si>
    <t>ж</t>
  </si>
  <si>
    <t>-</t>
  </si>
  <si>
    <t>Садовченко Екатерина</t>
  </si>
  <si>
    <t>Всего (очки)</t>
  </si>
  <si>
    <t>Выполнен разряд</t>
  </si>
  <si>
    <t>Итоговое место</t>
  </si>
  <si>
    <t xml:space="preserve">Рез-т </t>
  </si>
  <si>
    <t>м</t>
  </si>
  <si>
    <t>Бобко Глеб</t>
  </si>
  <si>
    <t>Ниточкин Клим</t>
  </si>
  <si>
    <t>Заславский Денис</t>
  </si>
  <si>
    <t>Ефимов Николай</t>
  </si>
  <si>
    <t>Алтухов Александр</t>
  </si>
  <si>
    <t>Бойков Алексей</t>
  </si>
  <si>
    <t>Шорохов Сергей</t>
  </si>
  <si>
    <t>Жужа Ян</t>
  </si>
  <si>
    <t>Смирнова Арина</t>
  </si>
  <si>
    <t>Кабанова Марина</t>
  </si>
  <si>
    <t>Иванова Анастасия</t>
  </si>
  <si>
    <t>Перепёлкина Анна</t>
  </si>
  <si>
    <t>Калинина Виктория</t>
  </si>
  <si>
    <t>Антонова Эвелина</t>
  </si>
  <si>
    <t>Шупиков Арсений</t>
  </si>
  <si>
    <t>Фатеев Богдан</t>
  </si>
  <si>
    <t>Матвеевский Михаил</t>
  </si>
  <si>
    <t>Потёмкин Сергей</t>
  </si>
  <si>
    <t>Виноградов Александр</t>
  </si>
  <si>
    <t>Янтимирова Алина</t>
  </si>
  <si>
    <t>Белова Евгения</t>
  </si>
  <si>
    <t>апрель 2016 года</t>
  </si>
  <si>
    <t>Кировский район г. Санкт-Петербург</t>
  </si>
  <si>
    <t>Главный судья соревнований, СС1К                                                                         Клюйков С.Е.</t>
  </si>
  <si>
    <t>Главный секретарь соревнований                                                                        Подольская И.В.</t>
  </si>
  <si>
    <t>ГБОУ Лицей № 384</t>
  </si>
  <si>
    <t>ГБОУ СОШ № 249</t>
  </si>
  <si>
    <t>Алексеев Артур</t>
  </si>
  <si>
    <t>ГБОУ СОШ № 269</t>
  </si>
  <si>
    <t>ГБОУ СОШ № 377</t>
  </si>
  <si>
    <t>Воронин Андрей</t>
  </si>
  <si>
    <t>Шульгин Борис</t>
  </si>
  <si>
    <t>Борзых Роман</t>
  </si>
  <si>
    <t>ГБОУ СОШ № 585</t>
  </si>
  <si>
    <t xml:space="preserve"> Моисеев Даниил</t>
  </si>
  <si>
    <t>Литвинов Михаил</t>
  </si>
  <si>
    <t>Гущин Максим</t>
  </si>
  <si>
    <t>Третьяков Егор</t>
  </si>
  <si>
    <t>Афанасьев Артём</t>
  </si>
  <si>
    <t>Барилкевич Макар</t>
  </si>
  <si>
    <t>Диденко Артем</t>
  </si>
  <si>
    <t>Грудин Владислав</t>
  </si>
  <si>
    <t>ГБОУ СОШ № 481</t>
  </si>
  <si>
    <t>Егерев Артем</t>
  </si>
  <si>
    <t>Докучаев Александр</t>
  </si>
  <si>
    <t>Завальный Данила</t>
  </si>
  <si>
    <t>Дубинин Дмитрий</t>
  </si>
  <si>
    <t>ГБОУ СОШ № 551</t>
  </si>
  <si>
    <t>Ковшар Матвей</t>
  </si>
  <si>
    <t>ГБОУ СОШ № 379</t>
  </si>
  <si>
    <t>Гонский Максим</t>
  </si>
  <si>
    <t>Абрамкин Денис</t>
  </si>
  <si>
    <t>Иванченко Михаил</t>
  </si>
  <si>
    <t>ГБОУ Лицей № 378</t>
  </si>
  <si>
    <t>Провков Александр</t>
  </si>
  <si>
    <t>Шиманский Максим</t>
  </si>
  <si>
    <t>Нажмидинов Сервер</t>
  </si>
  <si>
    <t>Саблин Владислав</t>
  </si>
  <si>
    <t>ГБОУ СОШ № 261</t>
  </si>
  <si>
    <t>Черняк Денис</t>
  </si>
  <si>
    <t>Смирнов Артем</t>
  </si>
  <si>
    <t>Макаров Савелий</t>
  </si>
  <si>
    <t>Фирсов Савелий</t>
  </si>
  <si>
    <t>ГБОУ СОШ № 381</t>
  </si>
  <si>
    <t>Миронов Артём</t>
  </si>
  <si>
    <t>Прокофьев Даниил</t>
  </si>
  <si>
    <t>ГБОУ Лицей № 389</t>
  </si>
  <si>
    <t>Карасев Иван</t>
  </si>
  <si>
    <t>Рощин Иван</t>
  </si>
  <si>
    <t>Филиппов Вячеслав</t>
  </si>
  <si>
    <t>Лисин Арсений</t>
  </si>
  <si>
    <t>Плотников Иван</t>
  </si>
  <si>
    <t>Збродов Егор</t>
  </si>
  <si>
    <t>Турунов Андрей</t>
  </si>
  <si>
    <t>Константинов Максим</t>
  </si>
  <si>
    <t>Костян Дмитрий</t>
  </si>
  <si>
    <t>Папиросов Александр</t>
  </si>
  <si>
    <t>Шепелев Антон</t>
  </si>
  <si>
    <t>Попкович Вячеслав</t>
  </si>
  <si>
    <t>Котлов Григорий</t>
  </si>
  <si>
    <t>Максимов Никита</t>
  </si>
  <si>
    <t>Нагорнов Владислав</t>
  </si>
  <si>
    <t>Степанов Дмитрий</t>
  </si>
  <si>
    <t>Шабанов Семен</t>
  </si>
  <si>
    <t>ГБОУ СОШ № 282</t>
  </si>
  <si>
    <t>Крылов Даниил</t>
  </si>
  <si>
    <t>Обросов Марк</t>
  </si>
  <si>
    <t>Иванов Данила</t>
  </si>
  <si>
    <t>Егоров Артём</t>
  </si>
  <si>
    <t>Кросс</t>
  </si>
  <si>
    <t>Стрельба</t>
  </si>
  <si>
    <t xml:space="preserve">Подтягивание </t>
  </si>
  <si>
    <t>2 возрастная группа - юноши</t>
  </si>
  <si>
    <t xml:space="preserve">Финал детско-юношеских оборонно-спортивных и туристских игр "Зарница - 2016"                                                                                                                                                                                                            и XХI соревнования "Школа безопасности" Кировского района г. Санкт-Петербурга            </t>
  </si>
  <si>
    <t>1 возрастная группа - юноши</t>
  </si>
  <si>
    <t>Граненков Сергей</t>
  </si>
  <si>
    <t>Клишин Андрей</t>
  </si>
  <si>
    <t>Кошелев Артём</t>
  </si>
  <si>
    <t>Павлович Сергей</t>
  </si>
  <si>
    <t>Румянцев Александр</t>
  </si>
  <si>
    <t>Булатов Руслан</t>
  </si>
  <si>
    <t>Голов Иван</t>
  </si>
  <si>
    <t>ГБОУ СОШ № 493 ком. 2</t>
  </si>
  <si>
    <t>Персианов  Вадим</t>
  </si>
  <si>
    <t>Шестаков  Александр</t>
  </si>
  <si>
    <t>Надоршин  Тимур</t>
  </si>
  <si>
    <t>Глушаков  Владислав</t>
  </si>
  <si>
    <t>Бадеев  Никита</t>
  </si>
  <si>
    <t>ГБОУ СОШ № 493 ком. 1</t>
  </si>
  <si>
    <t xml:space="preserve">Богданов  Савелий </t>
  </si>
  <si>
    <t xml:space="preserve">Ремизов Илья </t>
  </si>
  <si>
    <t xml:space="preserve">Гарбуз Сергей </t>
  </si>
  <si>
    <t xml:space="preserve">Туркин Михаил </t>
  </si>
  <si>
    <t xml:space="preserve">Ильин Денис </t>
  </si>
  <si>
    <t xml:space="preserve">Пашаев Сергей </t>
  </si>
  <si>
    <t>ГБОУ СОШ № 493 ком. 3</t>
  </si>
  <si>
    <t xml:space="preserve">Убайди Рустам </t>
  </si>
  <si>
    <t>Липовский Никита</t>
  </si>
  <si>
    <t>Панков Даниил</t>
  </si>
  <si>
    <t>Позюмский Максим</t>
  </si>
  <si>
    <t>Сенин Кирилл</t>
  </si>
  <si>
    <t>Гордиенко Павел</t>
  </si>
  <si>
    <t>Байков Иван</t>
  </si>
  <si>
    <t>Макеев Владимир</t>
  </si>
  <si>
    <t>Черняев Николай</t>
  </si>
  <si>
    <t>Новожилов Святослав</t>
  </si>
  <si>
    <t>Ведищев Владислав</t>
  </si>
  <si>
    <t xml:space="preserve">Иванов Вадим </t>
  </si>
  <si>
    <t>Кузнецов Олег</t>
  </si>
  <si>
    <t>3 возрастная группа - юноши</t>
  </si>
  <si>
    <t>Астахов Никита</t>
  </si>
  <si>
    <t>Еждин Сергей</t>
  </si>
  <si>
    <t>Ершов Михаил</t>
  </si>
  <si>
    <t>Константинов Артем</t>
  </si>
  <si>
    <t>Муратов Никита</t>
  </si>
  <si>
    <t>Савицкий Александр</t>
  </si>
  <si>
    <t>Солдатов Игорь</t>
  </si>
  <si>
    <t>Данилов  Артём</t>
  </si>
  <si>
    <t>Елизаров  Алексей</t>
  </si>
  <si>
    <t>Черняев  Никита</t>
  </si>
  <si>
    <t>Кузьмин  Станислав</t>
  </si>
  <si>
    <t>Кожухов  Андрей</t>
  </si>
  <si>
    <t>Устинов  Иван</t>
  </si>
  <si>
    <t>Канюка  Андрей</t>
  </si>
  <si>
    <t>Чипец  Владислав</t>
  </si>
  <si>
    <t>Виноградов  Александр</t>
  </si>
  <si>
    <t>Слободяник  Михаил</t>
  </si>
  <si>
    <t>Нырков  Ярослав</t>
  </si>
  <si>
    <t>Воробцов  Игорь</t>
  </si>
  <si>
    <t>Стрелков  Дмитрий</t>
  </si>
  <si>
    <t>Богданов  Сергей</t>
  </si>
  <si>
    <t>Балашов Сергей</t>
  </si>
  <si>
    <t>Артёменко Владислав</t>
  </si>
  <si>
    <t>Рыбаков Иван</t>
  </si>
  <si>
    <t>Никитин Дмитрий</t>
  </si>
  <si>
    <t>Константинов Даниил</t>
  </si>
  <si>
    <t>Родителев Николай</t>
  </si>
  <si>
    <t>Мазилов Никита</t>
  </si>
  <si>
    <t>Зотов Константин</t>
  </si>
  <si>
    <t>Вейс Дмитрий</t>
  </si>
  <si>
    <t>Ухалов Владимир</t>
  </si>
  <si>
    <t xml:space="preserve">Цепов Григорий </t>
  </si>
  <si>
    <t>Щерба Дмитрий</t>
  </si>
  <si>
    <t>Хонин Дмитрий</t>
  </si>
  <si>
    <t>Котенев Дмитрий</t>
  </si>
  <si>
    <t>Гессен Павел</t>
  </si>
  <si>
    <t>Власов Владислав</t>
  </si>
  <si>
    <t>1 возрастная группа - девушки</t>
  </si>
  <si>
    <t>Гриневич Настя</t>
  </si>
  <si>
    <t>Максимюк Ульяна</t>
  </si>
  <si>
    <t>Тюменцева Яна</t>
  </si>
  <si>
    <t>Кондратьева Катя</t>
  </si>
  <si>
    <t>Литвинова Диана</t>
  </si>
  <si>
    <t>Петриёва Алина</t>
  </si>
  <si>
    <t>Фролова Юлия</t>
  </si>
  <si>
    <t>Пташинская Надежда</t>
  </si>
  <si>
    <t>Ахтариева Юлия</t>
  </si>
  <si>
    <t>Холодова Мария</t>
  </si>
  <si>
    <t>Белова Милана</t>
  </si>
  <si>
    <t>Романова Люда</t>
  </si>
  <si>
    <t>Куприянова Настя</t>
  </si>
  <si>
    <t>Султан кызы Айсезим</t>
  </si>
  <si>
    <t>Савичева Александра</t>
  </si>
  <si>
    <t>Бударева Злата</t>
  </si>
  <si>
    <t>Токарева Лиза</t>
  </si>
  <si>
    <t>Полякова Ирина</t>
  </si>
  <si>
    <t>Воронцова Анастасия</t>
  </si>
  <si>
    <t>Просянкина Анна</t>
  </si>
  <si>
    <t>Латкова Александра</t>
  </si>
  <si>
    <t>Егорова Лиза</t>
  </si>
  <si>
    <t>Шкунида Софья</t>
  </si>
  <si>
    <t>Кардангушева Кристина</t>
  </si>
  <si>
    <t>Белова Анастасия</t>
  </si>
  <si>
    <t>Скорозвон Виктория</t>
  </si>
  <si>
    <t>Бирюкова Юлия</t>
  </si>
  <si>
    <t>Рослякова Рената</t>
  </si>
  <si>
    <t>Каминская Елизавета</t>
  </si>
  <si>
    <t>2 возрастная группа - девушки</t>
  </si>
  <si>
    <t>Отжимание</t>
  </si>
  <si>
    <t>Дробязго Ульяна</t>
  </si>
  <si>
    <t>Юрьева Александра</t>
  </si>
  <si>
    <t>Писарева Анастасия</t>
  </si>
  <si>
    <t>Бобашинская Виталия</t>
  </si>
  <si>
    <t>Золотухина  Анастасия</t>
  </si>
  <si>
    <t>Петухова  Виктория</t>
  </si>
  <si>
    <t>Смирнова  Дарья</t>
  </si>
  <si>
    <t>Баранова  Алина</t>
  </si>
  <si>
    <t>Солнцева  Алёна</t>
  </si>
  <si>
    <t>Матвейчук Анна</t>
  </si>
  <si>
    <t>Рязанова Елена</t>
  </si>
  <si>
    <t xml:space="preserve"> Крицина Виктория </t>
  </si>
  <si>
    <t xml:space="preserve">Омельчук Евгения </t>
  </si>
  <si>
    <t xml:space="preserve">Денисюк Виктория </t>
  </si>
  <si>
    <t>Андрейчева Дарья</t>
  </si>
  <si>
    <t>Губина Анжелика</t>
  </si>
  <si>
    <t>Дмитриева Евгения</t>
  </si>
  <si>
    <t>Квятык Екатерина</t>
  </si>
  <si>
    <t>Афанасьева Анна</t>
  </si>
  <si>
    <t>Ткаченко Виктория</t>
  </si>
  <si>
    <t>Трифонова Ильвира</t>
  </si>
  <si>
    <t>Есипова Ксения</t>
  </si>
  <si>
    <t>Образцова Анастасия</t>
  </si>
  <si>
    <t>Тагиева Ирада</t>
  </si>
  <si>
    <t>Голубева Ксения</t>
  </si>
  <si>
    <t>Захарова Любовь</t>
  </si>
  <si>
    <t>Никитюк Дарья</t>
  </si>
  <si>
    <t>Белякова Анна</t>
  </si>
  <si>
    <t>Гладкая Дарья</t>
  </si>
  <si>
    <t>Дядюшко Ксения</t>
  </si>
  <si>
    <t>Стефанова Варвара</t>
  </si>
  <si>
    <t>Трихина Ксения</t>
  </si>
  <si>
    <t>Фомкина Ольга</t>
  </si>
  <si>
    <t xml:space="preserve">Златорунская Екатерина </t>
  </si>
  <si>
    <t>3 возрастная группа - девушки</t>
  </si>
  <si>
    <t>Атауллова Эльнара</t>
  </si>
  <si>
    <t>Ликий Лорина</t>
  </si>
  <si>
    <t>Карабут  Татьяна</t>
  </si>
  <si>
    <t>Полякова  Мария</t>
  </si>
  <si>
    <t>Сорокина  Екатерина</t>
  </si>
  <si>
    <t>Морковская  Светлана</t>
  </si>
  <si>
    <t>Васильева  Алина</t>
  </si>
  <si>
    <t>Миронова  Юлия</t>
  </si>
  <si>
    <t>Тимофеева Елизавета</t>
  </si>
  <si>
    <t xml:space="preserve">Черногубовская Юлия </t>
  </si>
  <si>
    <t>Черногубовская Настя</t>
  </si>
  <si>
    <t>Хайруллина Анна</t>
  </si>
  <si>
    <t>Ситникова Татьяна</t>
  </si>
  <si>
    <t>Мурзич Наталия</t>
  </si>
  <si>
    <t>Спирина Елена</t>
  </si>
  <si>
    <t>Гордиенко Полина</t>
  </si>
  <si>
    <t>Горовая Светлана</t>
  </si>
  <si>
    <t>Соловьева Александра</t>
  </si>
  <si>
    <t>I ю.с.р.</t>
  </si>
  <si>
    <t>III с.р.</t>
  </si>
  <si>
    <t>II  с.р.</t>
  </si>
  <si>
    <t>II с.р.</t>
  </si>
  <si>
    <t>II ю.с.р.</t>
  </si>
  <si>
    <t>III  с.р.</t>
  </si>
  <si>
    <t>III ю.с.р.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</si>
</sst>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b/>
      <i/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14" fontId="54" fillId="34" borderId="10" xfId="0" applyNumberFormat="1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2" fontId="54" fillId="34" borderId="10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 wrapText="1"/>
    </xf>
    <xf numFmtId="14" fontId="56" fillId="34" borderId="10" xfId="0" applyNumberFormat="1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/>
    </xf>
    <xf numFmtId="2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14" fontId="33" fillId="34" borderId="10" xfId="0" applyNumberFormat="1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14" fontId="33" fillId="0" borderId="1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5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3" fillId="0" borderId="1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2" fontId="33" fillId="34" borderId="10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14" fontId="55" fillId="34" borderId="10" xfId="0" applyNumberFormat="1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/>
    </xf>
    <xf numFmtId="2" fontId="55" fillId="34" borderId="10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 wrapText="1"/>
    </xf>
    <xf numFmtId="14" fontId="30" fillId="34" borderId="10" xfId="0" applyNumberFormat="1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/>
    </xf>
    <xf numFmtId="14" fontId="57" fillId="34" borderId="10" xfId="0" applyNumberFormat="1" applyFont="1" applyFill="1" applyBorder="1" applyAlignment="1">
      <alignment horizontal="center" vertical="center" wrapText="1"/>
    </xf>
    <xf numFmtId="2" fontId="30" fillId="34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left"/>
    </xf>
    <xf numFmtId="0" fontId="50" fillId="0" borderId="11" xfId="0" applyFont="1" applyBorder="1" applyAlignment="1">
      <alignment horizontal="right"/>
    </xf>
    <xf numFmtId="0" fontId="3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1</xdr:col>
      <xdr:colOff>361950</xdr:colOff>
      <xdr:row>23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048250"/>
          <a:ext cx="361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361950</xdr:colOff>
      <xdr:row>23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048250"/>
          <a:ext cx="361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361950</xdr:colOff>
      <xdr:row>24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762500"/>
          <a:ext cx="361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1</xdr:col>
      <xdr:colOff>361950</xdr:colOff>
      <xdr:row>24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762500"/>
          <a:ext cx="361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1</xdr:col>
      <xdr:colOff>361950</xdr:colOff>
      <xdr:row>21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143375"/>
          <a:ext cx="361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361950</xdr:colOff>
      <xdr:row>21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143375"/>
          <a:ext cx="361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H26" sqref="H26"/>
    </sheetView>
  </sheetViews>
  <sheetFormatPr defaultColWidth="9.140625" defaultRowHeight="15"/>
  <cols>
    <col min="1" max="1" width="4.421875" style="0" customWidth="1"/>
    <col min="2" max="2" width="25.28125" style="0" customWidth="1"/>
    <col min="3" max="3" width="23.28125" style="0" customWidth="1"/>
    <col min="4" max="4" width="13.140625" style="0" customWidth="1"/>
    <col min="5" max="5" width="6.140625" style="0" hidden="1" customWidth="1"/>
    <col min="6" max="11" width="7.28125" style="0" customWidth="1"/>
    <col min="12" max="12" width="10.140625" style="0" bestFit="1" customWidth="1"/>
    <col min="13" max="13" width="8.28125" style="0" bestFit="1" customWidth="1"/>
    <col min="14" max="14" width="9.57421875" style="0" customWidth="1"/>
  </cols>
  <sheetData>
    <row r="1" spans="1:14" ht="32.25" customHeight="1">
      <c r="A1" s="46" t="s">
        <v>109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2.5" customHeight="1">
      <c r="A2" s="47" t="s">
        <v>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8.75">
      <c r="A3" s="48" t="s">
        <v>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23.25" customHeight="1">
      <c r="A4" s="49" t="s">
        <v>183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5">
      <c r="A5" s="50" t="s">
        <v>37</v>
      </c>
      <c r="B5" s="50"/>
      <c r="C5" s="50"/>
      <c r="D5" s="2"/>
      <c r="E5" s="2"/>
      <c r="F5" s="2"/>
      <c r="G5" s="2"/>
      <c r="H5" s="51" t="s">
        <v>38</v>
      </c>
      <c r="I5" s="51"/>
      <c r="J5" s="51"/>
      <c r="K5" s="51"/>
      <c r="L5" s="51"/>
      <c r="M5" s="51"/>
      <c r="N5" s="51"/>
    </row>
    <row r="6" spans="1:14" s="1" customFormat="1" ht="21" customHeight="1">
      <c r="A6" s="43" t="s">
        <v>0</v>
      </c>
      <c r="B6" s="45" t="s">
        <v>1</v>
      </c>
      <c r="C6" s="45" t="s">
        <v>2</v>
      </c>
      <c r="D6" s="45" t="s">
        <v>3</v>
      </c>
      <c r="E6" s="45" t="s">
        <v>4</v>
      </c>
      <c r="F6" s="43" t="s">
        <v>105</v>
      </c>
      <c r="G6" s="43"/>
      <c r="H6" s="43" t="s">
        <v>106</v>
      </c>
      <c r="I6" s="43"/>
      <c r="J6" s="43" t="s">
        <v>214</v>
      </c>
      <c r="K6" s="43"/>
      <c r="L6" s="44" t="s">
        <v>11</v>
      </c>
      <c r="M6" s="44" t="s">
        <v>12</v>
      </c>
      <c r="N6" s="44" t="s">
        <v>13</v>
      </c>
    </row>
    <row r="7" spans="1:14" s="1" customFormat="1" ht="12.75">
      <c r="A7" s="43"/>
      <c r="B7" s="45"/>
      <c r="C7" s="45"/>
      <c r="D7" s="45"/>
      <c r="E7" s="45"/>
      <c r="F7" s="5" t="s">
        <v>14</v>
      </c>
      <c r="G7" s="5" t="s">
        <v>5</v>
      </c>
      <c r="H7" s="5" t="s">
        <v>14</v>
      </c>
      <c r="I7" s="5" t="s">
        <v>5</v>
      </c>
      <c r="J7" s="5" t="s">
        <v>14</v>
      </c>
      <c r="K7" s="5" t="s">
        <v>5</v>
      </c>
      <c r="L7" s="44"/>
      <c r="M7" s="44"/>
      <c r="N7" s="44"/>
    </row>
    <row r="8" spans="1:14" s="30" customFormat="1" ht="12">
      <c r="A8" s="7">
        <v>1</v>
      </c>
      <c r="B8" s="17" t="s">
        <v>45</v>
      </c>
      <c r="C8" s="17" t="s">
        <v>196</v>
      </c>
      <c r="D8" s="33">
        <v>38194</v>
      </c>
      <c r="E8" s="34" t="s">
        <v>8</v>
      </c>
      <c r="F8" s="22">
        <v>4.5</v>
      </c>
      <c r="G8" s="22">
        <v>30</v>
      </c>
      <c r="H8" s="22">
        <v>0</v>
      </c>
      <c r="I8" s="22">
        <v>0</v>
      </c>
      <c r="J8" s="22">
        <v>43</v>
      </c>
      <c r="K8" s="22">
        <v>58</v>
      </c>
      <c r="L8" s="8">
        <f aca="true" t="shared" si="0" ref="L8:L27">G8+I8+K8</f>
        <v>88</v>
      </c>
      <c r="M8" s="8" t="s">
        <v>9</v>
      </c>
      <c r="N8" s="8">
        <v>1</v>
      </c>
    </row>
    <row r="9" spans="1:14" s="30" customFormat="1" ht="12">
      <c r="A9" s="7">
        <v>2</v>
      </c>
      <c r="B9" s="17" t="s">
        <v>45</v>
      </c>
      <c r="C9" s="17" t="s">
        <v>184</v>
      </c>
      <c r="D9" s="33">
        <v>38163</v>
      </c>
      <c r="E9" s="34" t="s">
        <v>8</v>
      </c>
      <c r="F9" s="22">
        <v>6.24</v>
      </c>
      <c r="G9" s="22">
        <v>11</v>
      </c>
      <c r="H9" s="22">
        <v>17</v>
      </c>
      <c r="I9" s="22">
        <v>34</v>
      </c>
      <c r="J9" s="22">
        <v>16</v>
      </c>
      <c r="K9" s="22">
        <v>31</v>
      </c>
      <c r="L9" s="8">
        <f t="shared" si="0"/>
        <v>76</v>
      </c>
      <c r="M9" s="8" t="s">
        <v>9</v>
      </c>
      <c r="N9" s="8">
        <v>2</v>
      </c>
    </row>
    <row r="10" spans="1:14" s="30" customFormat="1" ht="12">
      <c r="A10" s="7">
        <v>3</v>
      </c>
      <c r="B10" s="17" t="s">
        <v>41</v>
      </c>
      <c r="C10" s="17" t="s">
        <v>202</v>
      </c>
      <c r="D10" s="33">
        <v>37940</v>
      </c>
      <c r="E10" s="34" t="s">
        <v>8</v>
      </c>
      <c r="F10" s="22">
        <v>5.13</v>
      </c>
      <c r="G10" s="22">
        <v>20</v>
      </c>
      <c r="H10" s="22">
        <v>22</v>
      </c>
      <c r="I10" s="22">
        <v>44</v>
      </c>
      <c r="J10" s="22">
        <v>6</v>
      </c>
      <c r="K10" s="22">
        <v>12</v>
      </c>
      <c r="L10" s="8">
        <f t="shared" si="0"/>
        <v>76</v>
      </c>
      <c r="M10" s="8" t="s">
        <v>9</v>
      </c>
      <c r="N10" s="8">
        <v>3</v>
      </c>
    </row>
    <row r="11" spans="1:14" s="30" customFormat="1" ht="12">
      <c r="A11" s="7">
        <v>4</v>
      </c>
      <c r="B11" s="17" t="s">
        <v>44</v>
      </c>
      <c r="C11" s="17" t="s">
        <v>211</v>
      </c>
      <c r="D11" s="33">
        <v>38086</v>
      </c>
      <c r="E11" s="34" t="s">
        <v>8</v>
      </c>
      <c r="F11" s="22">
        <v>5.04</v>
      </c>
      <c r="G11" s="22">
        <v>23</v>
      </c>
      <c r="H11" s="22">
        <v>0</v>
      </c>
      <c r="I11" s="22">
        <v>0</v>
      </c>
      <c r="J11" s="22">
        <v>17</v>
      </c>
      <c r="K11" s="22">
        <v>32</v>
      </c>
      <c r="L11" s="8">
        <f t="shared" si="0"/>
        <v>55</v>
      </c>
      <c r="M11" s="8" t="s">
        <v>9</v>
      </c>
      <c r="N11" s="8">
        <v>4</v>
      </c>
    </row>
    <row r="12" spans="1:14" s="30" customFormat="1" ht="12">
      <c r="A12" s="7">
        <v>5</v>
      </c>
      <c r="B12" s="18" t="s">
        <v>44</v>
      </c>
      <c r="C12" s="18" t="s">
        <v>197</v>
      </c>
      <c r="D12" s="33">
        <v>38531</v>
      </c>
      <c r="E12" s="34" t="s">
        <v>8</v>
      </c>
      <c r="F12" s="22">
        <v>6.04</v>
      </c>
      <c r="G12" s="22">
        <v>13</v>
      </c>
      <c r="H12" s="22">
        <v>8</v>
      </c>
      <c r="I12" s="22">
        <v>16</v>
      </c>
      <c r="J12" s="22">
        <v>10</v>
      </c>
      <c r="K12" s="22">
        <v>20</v>
      </c>
      <c r="L12" s="8">
        <f t="shared" si="0"/>
        <v>49</v>
      </c>
      <c r="M12" s="8" t="s">
        <v>9</v>
      </c>
      <c r="N12" s="8">
        <v>5</v>
      </c>
    </row>
    <row r="13" spans="1:14" s="30" customFormat="1" ht="12">
      <c r="A13" s="7">
        <v>6</v>
      </c>
      <c r="B13" s="17" t="s">
        <v>69</v>
      </c>
      <c r="C13" s="17" t="s">
        <v>203</v>
      </c>
      <c r="D13" s="33">
        <v>37795</v>
      </c>
      <c r="E13" s="34" t="s">
        <v>8</v>
      </c>
      <c r="F13" s="22">
        <v>5.53</v>
      </c>
      <c r="G13" s="22">
        <v>14</v>
      </c>
      <c r="H13" s="22">
        <v>9</v>
      </c>
      <c r="I13" s="22">
        <v>18</v>
      </c>
      <c r="J13" s="22">
        <v>7</v>
      </c>
      <c r="K13" s="22">
        <v>14</v>
      </c>
      <c r="L13" s="8">
        <f t="shared" si="0"/>
        <v>46</v>
      </c>
      <c r="M13" s="8" t="s">
        <v>9</v>
      </c>
      <c r="N13" s="8">
        <v>6</v>
      </c>
    </row>
    <row r="14" spans="1:14" s="30" customFormat="1" ht="12">
      <c r="A14" s="7">
        <v>7</v>
      </c>
      <c r="B14" s="17" t="s">
        <v>41</v>
      </c>
      <c r="C14" s="17" t="s">
        <v>186</v>
      </c>
      <c r="D14" s="33">
        <v>38169</v>
      </c>
      <c r="E14" s="34" t="s">
        <v>8</v>
      </c>
      <c r="F14" s="22">
        <v>5.3</v>
      </c>
      <c r="G14" s="22">
        <v>16</v>
      </c>
      <c r="H14" s="22">
        <v>6</v>
      </c>
      <c r="I14" s="22">
        <v>12</v>
      </c>
      <c r="J14" s="22">
        <v>4</v>
      </c>
      <c r="K14" s="22">
        <v>8</v>
      </c>
      <c r="L14" s="8">
        <f t="shared" si="0"/>
        <v>36</v>
      </c>
      <c r="M14" s="8" t="s">
        <v>9</v>
      </c>
      <c r="N14" s="8">
        <v>7</v>
      </c>
    </row>
    <row r="15" spans="1:14" s="30" customFormat="1" ht="12">
      <c r="A15" s="7">
        <v>8</v>
      </c>
      <c r="B15" s="17" t="s">
        <v>45</v>
      </c>
      <c r="C15" s="17" t="s">
        <v>201</v>
      </c>
      <c r="D15" s="33">
        <v>38069</v>
      </c>
      <c r="E15" s="34" t="s">
        <v>8</v>
      </c>
      <c r="F15" s="22">
        <v>8.34</v>
      </c>
      <c r="G15" s="22">
        <v>2</v>
      </c>
      <c r="H15" s="22">
        <v>16</v>
      </c>
      <c r="I15" s="22">
        <v>32</v>
      </c>
      <c r="J15" s="22">
        <v>1</v>
      </c>
      <c r="K15" s="22">
        <v>2</v>
      </c>
      <c r="L15" s="8">
        <f t="shared" si="0"/>
        <v>36</v>
      </c>
      <c r="M15" s="8" t="s">
        <v>9</v>
      </c>
      <c r="N15" s="8">
        <v>8</v>
      </c>
    </row>
    <row r="16" spans="1:14" s="30" customFormat="1" ht="12">
      <c r="A16" s="7">
        <v>9</v>
      </c>
      <c r="B16" s="17" t="s">
        <v>44</v>
      </c>
      <c r="C16" s="17" t="s">
        <v>190</v>
      </c>
      <c r="D16" s="33">
        <v>38185</v>
      </c>
      <c r="E16" s="34" t="s">
        <v>8</v>
      </c>
      <c r="F16" s="22">
        <v>5.7</v>
      </c>
      <c r="G16" s="22">
        <v>19</v>
      </c>
      <c r="H16" s="22">
        <v>4</v>
      </c>
      <c r="I16" s="22">
        <v>8</v>
      </c>
      <c r="J16" s="22">
        <v>3</v>
      </c>
      <c r="K16" s="22">
        <v>6</v>
      </c>
      <c r="L16" s="8">
        <f t="shared" si="0"/>
        <v>33</v>
      </c>
      <c r="M16" s="8" t="s">
        <v>9</v>
      </c>
      <c r="N16" s="8">
        <v>9</v>
      </c>
    </row>
    <row r="17" spans="1:14" s="30" customFormat="1" ht="12">
      <c r="A17" s="7">
        <v>10</v>
      </c>
      <c r="B17" s="17" t="s">
        <v>44</v>
      </c>
      <c r="C17" s="17" t="s">
        <v>200</v>
      </c>
      <c r="D17" s="33">
        <v>38089</v>
      </c>
      <c r="E17" s="34" t="s">
        <v>8</v>
      </c>
      <c r="F17" s="22">
        <v>7.22</v>
      </c>
      <c r="G17" s="22">
        <v>7</v>
      </c>
      <c r="H17" s="22">
        <v>0</v>
      </c>
      <c r="I17" s="22">
        <v>0</v>
      </c>
      <c r="J17" s="22">
        <v>13</v>
      </c>
      <c r="K17" s="22">
        <v>26</v>
      </c>
      <c r="L17" s="8">
        <f t="shared" si="0"/>
        <v>33</v>
      </c>
      <c r="M17" s="8" t="s">
        <v>9</v>
      </c>
      <c r="N17" s="8">
        <v>10</v>
      </c>
    </row>
    <row r="18" spans="1:14" s="30" customFormat="1" ht="12">
      <c r="A18" s="7">
        <v>11</v>
      </c>
      <c r="B18" s="17" t="s">
        <v>42</v>
      </c>
      <c r="C18" s="35" t="s">
        <v>206</v>
      </c>
      <c r="D18" s="33">
        <v>38352</v>
      </c>
      <c r="E18" s="34" t="s">
        <v>8</v>
      </c>
      <c r="F18" s="22">
        <v>5.05</v>
      </c>
      <c r="G18" s="22">
        <v>23</v>
      </c>
      <c r="H18" s="22">
        <v>0</v>
      </c>
      <c r="I18" s="22">
        <v>0</v>
      </c>
      <c r="J18" s="22">
        <v>4</v>
      </c>
      <c r="K18" s="22">
        <v>8</v>
      </c>
      <c r="L18" s="8">
        <f t="shared" si="0"/>
        <v>31</v>
      </c>
      <c r="M18" s="8" t="s">
        <v>9</v>
      </c>
      <c r="N18" s="8">
        <v>11</v>
      </c>
    </row>
    <row r="19" spans="1:14" s="30" customFormat="1" ht="12">
      <c r="A19" s="7">
        <v>12</v>
      </c>
      <c r="B19" s="17" t="s">
        <v>44</v>
      </c>
      <c r="C19" s="17" t="s">
        <v>198</v>
      </c>
      <c r="D19" s="33">
        <v>38067</v>
      </c>
      <c r="E19" s="34" t="s">
        <v>8</v>
      </c>
      <c r="F19" s="22">
        <v>6.49</v>
      </c>
      <c r="G19" s="22">
        <v>9</v>
      </c>
      <c r="H19" s="22">
        <v>0</v>
      </c>
      <c r="I19" s="22">
        <v>0</v>
      </c>
      <c r="J19" s="22">
        <v>10</v>
      </c>
      <c r="K19" s="22">
        <v>20</v>
      </c>
      <c r="L19" s="8">
        <f t="shared" si="0"/>
        <v>29</v>
      </c>
      <c r="M19" s="8" t="s">
        <v>9</v>
      </c>
      <c r="N19" s="8">
        <v>12</v>
      </c>
    </row>
    <row r="20" spans="1:14" s="30" customFormat="1" ht="12">
      <c r="A20" s="7">
        <v>13</v>
      </c>
      <c r="B20" s="17" t="s">
        <v>41</v>
      </c>
      <c r="C20" s="17" t="s">
        <v>212</v>
      </c>
      <c r="D20" s="33">
        <v>37829</v>
      </c>
      <c r="E20" s="34" t="s">
        <v>8</v>
      </c>
      <c r="F20" s="22">
        <v>5.23</v>
      </c>
      <c r="G20" s="22">
        <v>18</v>
      </c>
      <c r="H20" s="22">
        <v>2</v>
      </c>
      <c r="I20" s="22">
        <v>4</v>
      </c>
      <c r="J20" s="22">
        <v>3</v>
      </c>
      <c r="K20" s="22">
        <v>6</v>
      </c>
      <c r="L20" s="8">
        <f t="shared" si="0"/>
        <v>28</v>
      </c>
      <c r="M20" s="8" t="s">
        <v>9</v>
      </c>
      <c r="N20" s="8">
        <v>13</v>
      </c>
    </row>
    <row r="21" spans="1:14" s="30" customFormat="1" ht="12">
      <c r="A21" s="7">
        <v>14</v>
      </c>
      <c r="B21" s="17" t="s">
        <v>42</v>
      </c>
      <c r="C21" s="35" t="s">
        <v>209</v>
      </c>
      <c r="D21" s="33">
        <v>38382</v>
      </c>
      <c r="E21" s="34" t="s">
        <v>8</v>
      </c>
      <c r="F21" s="22">
        <v>6.31</v>
      </c>
      <c r="G21" s="22">
        <v>10</v>
      </c>
      <c r="H21" s="22">
        <v>0</v>
      </c>
      <c r="I21" s="22">
        <v>0</v>
      </c>
      <c r="J21" s="22">
        <v>6</v>
      </c>
      <c r="K21" s="22">
        <v>12</v>
      </c>
      <c r="L21" s="8">
        <f t="shared" si="0"/>
        <v>22</v>
      </c>
      <c r="M21" s="8" t="s">
        <v>9</v>
      </c>
      <c r="N21" s="8">
        <v>14</v>
      </c>
    </row>
    <row r="22" spans="1:14" s="30" customFormat="1" ht="12">
      <c r="A22" s="7">
        <v>15</v>
      </c>
      <c r="B22" s="17" t="s">
        <v>42</v>
      </c>
      <c r="C22" s="35" t="s">
        <v>208</v>
      </c>
      <c r="D22" s="33">
        <v>38214</v>
      </c>
      <c r="E22" s="34" t="s">
        <v>8</v>
      </c>
      <c r="F22" s="22">
        <v>7.59</v>
      </c>
      <c r="G22" s="22">
        <v>5</v>
      </c>
      <c r="H22" s="22">
        <v>0</v>
      </c>
      <c r="I22" s="22">
        <v>0</v>
      </c>
      <c r="J22" s="22">
        <v>8</v>
      </c>
      <c r="K22" s="22">
        <v>16</v>
      </c>
      <c r="L22" s="8">
        <f t="shared" si="0"/>
        <v>21</v>
      </c>
      <c r="M22" s="8" t="s">
        <v>9</v>
      </c>
      <c r="N22" s="8">
        <v>15</v>
      </c>
    </row>
    <row r="23" spans="1:14" s="30" customFormat="1" ht="12">
      <c r="A23" s="7">
        <v>16</v>
      </c>
      <c r="B23" s="17" t="s">
        <v>69</v>
      </c>
      <c r="C23" s="17" t="s">
        <v>185</v>
      </c>
      <c r="D23" s="33">
        <v>37886</v>
      </c>
      <c r="E23" s="34" t="s">
        <v>8</v>
      </c>
      <c r="F23" s="22">
        <v>7.15</v>
      </c>
      <c r="G23" s="22">
        <v>7</v>
      </c>
      <c r="H23" s="22">
        <v>4</v>
      </c>
      <c r="I23" s="22">
        <v>8</v>
      </c>
      <c r="J23" s="22">
        <v>2</v>
      </c>
      <c r="K23" s="22">
        <v>4</v>
      </c>
      <c r="L23" s="8">
        <f t="shared" si="0"/>
        <v>19</v>
      </c>
      <c r="M23" s="8" t="s">
        <v>9</v>
      </c>
      <c r="N23" s="8">
        <v>16</v>
      </c>
    </row>
    <row r="24" spans="1:14" s="30" customFormat="1" ht="12">
      <c r="A24" s="7">
        <v>17</v>
      </c>
      <c r="B24" s="17" t="s">
        <v>69</v>
      </c>
      <c r="C24" s="17" t="s">
        <v>191</v>
      </c>
      <c r="D24" s="33">
        <v>37995</v>
      </c>
      <c r="E24" s="34" t="s">
        <v>8</v>
      </c>
      <c r="F24" s="22">
        <v>6.02</v>
      </c>
      <c r="G24" s="22">
        <v>13</v>
      </c>
      <c r="H24" s="22">
        <v>0</v>
      </c>
      <c r="I24" s="22">
        <v>0</v>
      </c>
      <c r="J24" s="22">
        <v>2</v>
      </c>
      <c r="K24" s="22">
        <v>4</v>
      </c>
      <c r="L24" s="8">
        <f t="shared" si="0"/>
        <v>17</v>
      </c>
      <c r="M24" s="8" t="s">
        <v>9</v>
      </c>
      <c r="N24" s="8">
        <v>17</v>
      </c>
    </row>
    <row r="25" spans="1:14" s="30" customFormat="1" ht="12">
      <c r="A25" s="7">
        <v>18</v>
      </c>
      <c r="B25" s="17" t="s">
        <v>58</v>
      </c>
      <c r="C25" s="17" t="s">
        <v>199</v>
      </c>
      <c r="D25" s="33">
        <v>37780</v>
      </c>
      <c r="E25" s="34" t="s">
        <v>8</v>
      </c>
      <c r="F25" s="22">
        <v>5.27</v>
      </c>
      <c r="G25" s="22">
        <v>17</v>
      </c>
      <c r="H25" s="22">
        <v>0</v>
      </c>
      <c r="I25" s="22">
        <v>0</v>
      </c>
      <c r="J25" s="22">
        <v>0</v>
      </c>
      <c r="K25" s="22">
        <v>0</v>
      </c>
      <c r="L25" s="8">
        <f t="shared" si="0"/>
        <v>17</v>
      </c>
      <c r="M25" s="8" t="s">
        <v>9</v>
      </c>
      <c r="N25" s="8">
        <v>18</v>
      </c>
    </row>
    <row r="26" spans="1:14" s="30" customFormat="1" ht="12">
      <c r="A26" s="7">
        <v>19</v>
      </c>
      <c r="B26" s="17" t="s">
        <v>42</v>
      </c>
      <c r="C26" s="35" t="s">
        <v>189</v>
      </c>
      <c r="D26" s="33">
        <v>38312</v>
      </c>
      <c r="E26" s="34" t="s">
        <v>8</v>
      </c>
      <c r="F26" s="22">
        <v>6.24</v>
      </c>
      <c r="G26" s="22">
        <v>11</v>
      </c>
      <c r="H26" s="22">
        <v>0</v>
      </c>
      <c r="I26" s="22">
        <v>0</v>
      </c>
      <c r="J26" s="22">
        <v>2</v>
      </c>
      <c r="K26" s="22">
        <v>4</v>
      </c>
      <c r="L26" s="8">
        <f t="shared" si="0"/>
        <v>15</v>
      </c>
      <c r="M26" s="8" t="s">
        <v>9</v>
      </c>
      <c r="N26" s="8">
        <v>19</v>
      </c>
    </row>
    <row r="27" spans="1:14" s="30" customFormat="1" ht="12">
      <c r="A27" s="7">
        <v>20</v>
      </c>
      <c r="B27" s="17" t="s">
        <v>45</v>
      </c>
      <c r="C27" s="17" t="s">
        <v>210</v>
      </c>
      <c r="D27" s="33">
        <v>38280</v>
      </c>
      <c r="E27" s="34" t="s">
        <v>8</v>
      </c>
      <c r="F27" s="22">
        <v>5.52</v>
      </c>
      <c r="G27" s="22">
        <v>14</v>
      </c>
      <c r="H27" s="22">
        <v>0</v>
      </c>
      <c r="I27" s="22">
        <v>0</v>
      </c>
      <c r="J27" s="22">
        <v>0</v>
      </c>
      <c r="K27" s="22">
        <v>0</v>
      </c>
      <c r="L27" s="8">
        <f t="shared" si="0"/>
        <v>14</v>
      </c>
      <c r="M27" s="8" t="s">
        <v>9</v>
      </c>
      <c r="N27" s="8">
        <v>20</v>
      </c>
    </row>
    <row r="28" spans="1:14" s="30" customFormat="1" ht="12">
      <c r="A28" s="7">
        <v>21</v>
      </c>
      <c r="B28" s="17" t="s">
        <v>44</v>
      </c>
      <c r="C28" s="17" t="s">
        <v>187</v>
      </c>
      <c r="D28" s="33">
        <v>38237</v>
      </c>
      <c r="E28" s="34" t="s">
        <v>8</v>
      </c>
      <c r="F28" s="22">
        <v>7.44</v>
      </c>
      <c r="G28" s="22">
        <v>5</v>
      </c>
      <c r="H28" s="22">
        <v>0</v>
      </c>
      <c r="I28" s="22">
        <v>0</v>
      </c>
      <c r="J28" s="22" t="s">
        <v>9</v>
      </c>
      <c r="K28" s="22" t="s">
        <v>9</v>
      </c>
      <c r="L28" s="22" t="s">
        <v>9</v>
      </c>
      <c r="M28" s="22" t="s">
        <v>9</v>
      </c>
      <c r="N28" s="8">
        <v>21</v>
      </c>
    </row>
    <row r="29" spans="1:14" s="30" customFormat="1" ht="12">
      <c r="A29" s="7">
        <v>22</v>
      </c>
      <c r="B29" s="17" t="s">
        <v>58</v>
      </c>
      <c r="C29" s="17" t="s">
        <v>188</v>
      </c>
      <c r="D29" s="33">
        <v>37807</v>
      </c>
      <c r="E29" s="34" t="s">
        <v>8</v>
      </c>
      <c r="F29" s="22">
        <v>6.22</v>
      </c>
      <c r="G29" s="22">
        <v>11</v>
      </c>
      <c r="H29" s="22" t="s">
        <v>9</v>
      </c>
      <c r="I29" s="22" t="s">
        <v>9</v>
      </c>
      <c r="J29" s="22">
        <v>1</v>
      </c>
      <c r="K29" s="22">
        <v>2</v>
      </c>
      <c r="L29" s="22" t="s">
        <v>9</v>
      </c>
      <c r="M29" s="22" t="s">
        <v>9</v>
      </c>
      <c r="N29" s="8">
        <v>22</v>
      </c>
    </row>
    <row r="30" spans="1:14" s="30" customFormat="1" ht="12">
      <c r="A30" s="7">
        <v>23</v>
      </c>
      <c r="B30" s="17" t="s">
        <v>69</v>
      </c>
      <c r="C30" s="17" t="s">
        <v>192</v>
      </c>
      <c r="D30" s="33">
        <v>37858</v>
      </c>
      <c r="E30" s="34" t="s">
        <v>8</v>
      </c>
      <c r="F30" s="22" t="s">
        <v>9</v>
      </c>
      <c r="G30" s="22" t="s">
        <v>9</v>
      </c>
      <c r="H30" s="22" t="s">
        <v>9</v>
      </c>
      <c r="I30" s="22" t="s">
        <v>9</v>
      </c>
      <c r="J30" s="22">
        <v>0</v>
      </c>
      <c r="K30" s="22">
        <v>0</v>
      </c>
      <c r="L30" s="22" t="s">
        <v>9</v>
      </c>
      <c r="M30" s="22" t="s">
        <v>9</v>
      </c>
      <c r="N30" s="8">
        <v>23</v>
      </c>
    </row>
    <row r="31" spans="1:14" s="30" customFormat="1" ht="12">
      <c r="A31" s="7">
        <v>24</v>
      </c>
      <c r="B31" s="17" t="s">
        <v>69</v>
      </c>
      <c r="C31" s="17" t="s">
        <v>193</v>
      </c>
      <c r="D31" s="33">
        <v>37628</v>
      </c>
      <c r="E31" s="34" t="s">
        <v>8</v>
      </c>
      <c r="F31" s="22">
        <v>7.15</v>
      </c>
      <c r="G31" s="22">
        <v>7</v>
      </c>
      <c r="H31" s="22">
        <v>3</v>
      </c>
      <c r="I31" s="22">
        <v>6</v>
      </c>
      <c r="J31" s="22" t="s">
        <v>9</v>
      </c>
      <c r="K31" s="22" t="s">
        <v>9</v>
      </c>
      <c r="L31" s="22" t="s">
        <v>9</v>
      </c>
      <c r="M31" s="22" t="s">
        <v>9</v>
      </c>
      <c r="N31" s="8">
        <v>24</v>
      </c>
    </row>
    <row r="32" spans="1:14" s="30" customFormat="1" ht="12">
      <c r="A32" s="7">
        <v>25</v>
      </c>
      <c r="B32" s="17" t="s">
        <v>58</v>
      </c>
      <c r="C32" s="17" t="s">
        <v>194</v>
      </c>
      <c r="D32" s="33">
        <v>37792</v>
      </c>
      <c r="E32" s="34" t="s">
        <v>8</v>
      </c>
      <c r="F32" s="22">
        <v>5.05</v>
      </c>
      <c r="G32" s="22">
        <v>23</v>
      </c>
      <c r="H32" s="22">
        <v>0</v>
      </c>
      <c r="I32" s="22">
        <v>0</v>
      </c>
      <c r="J32" s="22" t="s">
        <v>9</v>
      </c>
      <c r="K32" s="22" t="s">
        <v>9</v>
      </c>
      <c r="L32" s="22" t="s">
        <v>9</v>
      </c>
      <c r="M32" s="22" t="s">
        <v>9</v>
      </c>
      <c r="N32" s="8">
        <v>25</v>
      </c>
    </row>
    <row r="33" spans="1:14" s="30" customFormat="1" ht="12">
      <c r="A33" s="7">
        <v>26</v>
      </c>
      <c r="B33" s="17" t="s">
        <v>44</v>
      </c>
      <c r="C33" s="17" t="s">
        <v>195</v>
      </c>
      <c r="D33" s="33">
        <v>37965</v>
      </c>
      <c r="E33" s="34" t="s">
        <v>8</v>
      </c>
      <c r="F33" s="22"/>
      <c r="G33" s="22"/>
      <c r="H33" s="22">
        <v>4</v>
      </c>
      <c r="I33" s="22">
        <v>8</v>
      </c>
      <c r="J33" s="22" t="s">
        <v>9</v>
      </c>
      <c r="K33" s="22" t="s">
        <v>9</v>
      </c>
      <c r="L33" s="22" t="s">
        <v>9</v>
      </c>
      <c r="M33" s="22" t="s">
        <v>9</v>
      </c>
      <c r="N33" s="8">
        <v>26</v>
      </c>
    </row>
    <row r="34" spans="1:14" s="30" customFormat="1" ht="12">
      <c r="A34" s="7">
        <v>27</v>
      </c>
      <c r="B34" s="17" t="s">
        <v>45</v>
      </c>
      <c r="C34" s="17" t="s">
        <v>204</v>
      </c>
      <c r="D34" s="33">
        <v>37971</v>
      </c>
      <c r="E34" s="34" t="s">
        <v>8</v>
      </c>
      <c r="F34" s="22">
        <v>5.06</v>
      </c>
      <c r="G34" s="22">
        <v>22</v>
      </c>
      <c r="H34" s="22">
        <v>11</v>
      </c>
      <c r="I34" s="22">
        <v>22</v>
      </c>
      <c r="J34" s="22" t="s">
        <v>9</v>
      </c>
      <c r="K34" s="22" t="s">
        <v>9</v>
      </c>
      <c r="L34" s="22" t="s">
        <v>9</v>
      </c>
      <c r="M34" s="22" t="s">
        <v>9</v>
      </c>
      <c r="N34" s="8">
        <v>27</v>
      </c>
    </row>
    <row r="35" spans="1:14" s="30" customFormat="1" ht="12">
      <c r="A35" s="7">
        <v>28</v>
      </c>
      <c r="B35" s="17" t="s">
        <v>44</v>
      </c>
      <c r="C35" s="17" t="s">
        <v>205</v>
      </c>
      <c r="D35" s="33">
        <v>37962</v>
      </c>
      <c r="E35" s="34" t="s">
        <v>8</v>
      </c>
      <c r="F35" s="22">
        <v>5.37</v>
      </c>
      <c r="G35" s="22">
        <v>16</v>
      </c>
      <c r="H35" s="22">
        <v>5</v>
      </c>
      <c r="I35" s="22">
        <v>10</v>
      </c>
      <c r="J35" s="22" t="s">
        <v>9</v>
      </c>
      <c r="K35" s="22" t="s">
        <v>9</v>
      </c>
      <c r="L35" s="22" t="s">
        <v>9</v>
      </c>
      <c r="M35" s="22" t="s">
        <v>9</v>
      </c>
      <c r="N35" s="8">
        <v>28</v>
      </c>
    </row>
    <row r="36" spans="1:14" s="30" customFormat="1" ht="12">
      <c r="A36" s="7">
        <v>29</v>
      </c>
      <c r="B36" s="17" t="s">
        <v>44</v>
      </c>
      <c r="C36" s="17" t="s">
        <v>207</v>
      </c>
      <c r="D36" s="33">
        <v>38143</v>
      </c>
      <c r="E36" s="34" t="s">
        <v>8</v>
      </c>
      <c r="F36" s="22" t="s">
        <v>9</v>
      </c>
      <c r="G36" s="22" t="s">
        <v>9</v>
      </c>
      <c r="H36" s="22" t="s">
        <v>9</v>
      </c>
      <c r="I36" s="22" t="s">
        <v>9</v>
      </c>
      <c r="J36" s="22">
        <v>15</v>
      </c>
      <c r="K36" s="22">
        <v>30</v>
      </c>
      <c r="L36" s="22" t="s">
        <v>9</v>
      </c>
      <c r="M36" s="22" t="s">
        <v>9</v>
      </c>
      <c r="N36" s="8">
        <v>29</v>
      </c>
    </row>
    <row r="37" s="4" customFormat="1" ht="6.75" customHeight="1"/>
    <row r="38" spans="1:14" ht="15">
      <c r="A38" s="42" t="s">
        <v>39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</row>
    <row r="39" spans="1:14" ht="7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">
      <c r="A40" s="42" t="s">
        <v>40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</sheetData>
  <sheetProtection/>
  <mergeCells count="19">
    <mergeCell ref="D6:D7"/>
    <mergeCell ref="E6:E7"/>
    <mergeCell ref="F6:G6"/>
    <mergeCell ref="A1:N1"/>
    <mergeCell ref="A2:N2"/>
    <mergeCell ref="A3:N3"/>
    <mergeCell ref="A4:N4"/>
    <mergeCell ref="A5:C5"/>
    <mergeCell ref="H5:N5"/>
    <mergeCell ref="A40:N40"/>
    <mergeCell ref="H6:I6"/>
    <mergeCell ref="J6:K6"/>
    <mergeCell ref="L6:L7"/>
    <mergeCell ref="M6:M7"/>
    <mergeCell ref="N6:N7"/>
    <mergeCell ref="A38:N38"/>
    <mergeCell ref="A6:A7"/>
    <mergeCell ref="B6:B7"/>
    <mergeCell ref="C6:C7"/>
  </mergeCells>
  <printOptions/>
  <pageMargins left="0.24" right="0.1968503937007874" top="0.44" bottom="0.15748031496062992" header="0.45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4.421875" style="0" customWidth="1"/>
    <col min="2" max="2" width="23.421875" style="0" customWidth="1"/>
    <col min="3" max="3" width="22.421875" style="0" bestFit="1" customWidth="1"/>
    <col min="4" max="4" width="13.140625" style="0" customWidth="1"/>
    <col min="5" max="5" width="6.140625" style="0" hidden="1" customWidth="1"/>
    <col min="6" max="11" width="7.28125" style="0" customWidth="1"/>
    <col min="12" max="12" width="10.140625" style="0" bestFit="1" customWidth="1"/>
    <col min="13" max="13" width="8.28125" style="0" bestFit="1" customWidth="1"/>
    <col min="14" max="14" width="9.57421875" style="0" customWidth="1"/>
  </cols>
  <sheetData>
    <row r="1" spans="1:14" ht="32.25" customHeight="1">
      <c r="A1" s="46" t="s">
        <v>109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2.5" customHeight="1">
      <c r="A2" s="47" t="s">
        <v>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8.75">
      <c r="A3" s="48" t="s">
        <v>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23.25" customHeight="1">
      <c r="A4" s="49" t="s">
        <v>110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5">
      <c r="A5" s="50" t="s">
        <v>37</v>
      </c>
      <c r="B5" s="50"/>
      <c r="C5" s="50"/>
      <c r="D5" s="2"/>
      <c r="E5" s="2"/>
      <c r="F5" s="2"/>
      <c r="G5" s="2"/>
      <c r="H5" s="51" t="s">
        <v>38</v>
      </c>
      <c r="I5" s="51"/>
      <c r="J5" s="51"/>
      <c r="K5" s="51"/>
      <c r="L5" s="51"/>
      <c r="M5" s="51"/>
      <c r="N5" s="51"/>
    </row>
    <row r="6" spans="1:14" s="1" customFormat="1" ht="21" customHeight="1">
      <c r="A6" s="43" t="s">
        <v>0</v>
      </c>
      <c r="B6" s="45" t="s">
        <v>1</v>
      </c>
      <c r="C6" s="45" t="s">
        <v>2</v>
      </c>
      <c r="D6" s="45" t="s">
        <v>3</v>
      </c>
      <c r="E6" s="45" t="s">
        <v>4</v>
      </c>
      <c r="F6" s="43" t="s">
        <v>105</v>
      </c>
      <c r="G6" s="43"/>
      <c r="H6" s="43" t="s">
        <v>106</v>
      </c>
      <c r="I6" s="43"/>
      <c r="J6" s="43" t="s">
        <v>107</v>
      </c>
      <c r="K6" s="43"/>
      <c r="L6" s="44" t="s">
        <v>11</v>
      </c>
      <c r="M6" s="44" t="s">
        <v>12</v>
      </c>
      <c r="N6" s="44" t="s">
        <v>13</v>
      </c>
    </row>
    <row r="7" spans="1:14" s="1" customFormat="1" ht="12.75">
      <c r="A7" s="43"/>
      <c r="B7" s="45"/>
      <c r="C7" s="45"/>
      <c r="D7" s="45"/>
      <c r="E7" s="45"/>
      <c r="F7" s="5" t="s">
        <v>14</v>
      </c>
      <c r="G7" s="5" t="s">
        <v>5</v>
      </c>
      <c r="H7" s="5" t="s">
        <v>14</v>
      </c>
      <c r="I7" s="5" t="s">
        <v>5</v>
      </c>
      <c r="J7" s="5" t="s">
        <v>14</v>
      </c>
      <c r="K7" s="5" t="s">
        <v>5</v>
      </c>
      <c r="L7" s="44"/>
      <c r="M7" s="44"/>
      <c r="N7" s="44"/>
    </row>
    <row r="8" spans="1:14" s="4" customFormat="1" ht="15.75">
      <c r="A8" s="3">
        <v>1</v>
      </c>
      <c r="B8" s="9" t="s">
        <v>58</v>
      </c>
      <c r="C8" s="9" t="s">
        <v>70</v>
      </c>
      <c r="D8" s="10">
        <v>37904</v>
      </c>
      <c r="E8" s="11" t="s">
        <v>15</v>
      </c>
      <c r="F8" s="12">
        <v>4.22</v>
      </c>
      <c r="G8" s="13">
        <v>15</v>
      </c>
      <c r="H8" s="13">
        <v>31</v>
      </c>
      <c r="I8" s="13">
        <v>62</v>
      </c>
      <c r="J8" s="13">
        <v>5</v>
      </c>
      <c r="K8" s="13">
        <v>13</v>
      </c>
      <c r="L8" s="6">
        <f aca="true" t="shared" si="0" ref="L8:L17">G8+I8+K8</f>
        <v>90</v>
      </c>
      <c r="M8" s="6" t="s">
        <v>9</v>
      </c>
      <c r="N8" s="6">
        <v>1</v>
      </c>
    </row>
    <row r="9" spans="1:14" s="4" customFormat="1" ht="15.75">
      <c r="A9" s="3">
        <v>2</v>
      </c>
      <c r="B9" s="9" t="s">
        <v>41</v>
      </c>
      <c r="C9" s="9" t="s">
        <v>47</v>
      </c>
      <c r="D9" s="10">
        <v>38211</v>
      </c>
      <c r="E9" s="11" t="s">
        <v>15</v>
      </c>
      <c r="F9" s="12">
        <v>4.51</v>
      </c>
      <c r="G9" s="13">
        <v>12</v>
      </c>
      <c r="H9" s="13">
        <v>30</v>
      </c>
      <c r="I9" s="13">
        <v>60</v>
      </c>
      <c r="J9" s="13">
        <v>0</v>
      </c>
      <c r="K9" s="13">
        <v>0</v>
      </c>
      <c r="L9" s="6">
        <f t="shared" si="0"/>
        <v>72</v>
      </c>
      <c r="M9" s="6" t="s">
        <v>9</v>
      </c>
      <c r="N9" s="6">
        <v>2</v>
      </c>
    </row>
    <row r="10" spans="1:14" s="4" customFormat="1" ht="15.75">
      <c r="A10" s="3">
        <v>3</v>
      </c>
      <c r="B10" s="9" t="s">
        <v>58</v>
      </c>
      <c r="C10" s="9" t="s">
        <v>76</v>
      </c>
      <c r="D10" s="10">
        <v>37828</v>
      </c>
      <c r="E10" s="11" t="s">
        <v>15</v>
      </c>
      <c r="F10" s="12">
        <v>4.35</v>
      </c>
      <c r="G10" s="13">
        <v>14</v>
      </c>
      <c r="H10" s="13">
        <v>13</v>
      </c>
      <c r="I10" s="13">
        <v>26</v>
      </c>
      <c r="J10" s="13">
        <v>6</v>
      </c>
      <c r="K10" s="13">
        <v>16</v>
      </c>
      <c r="L10" s="6">
        <f t="shared" si="0"/>
        <v>56</v>
      </c>
      <c r="M10" s="6" t="s">
        <v>9</v>
      </c>
      <c r="N10" s="6">
        <v>3</v>
      </c>
    </row>
    <row r="11" spans="1:14" s="4" customFormat="1" ht="15.75">
      <c r="A11" s="3">
        <v>4</v>
      </c>
      <c r="B11" s="9" t="s">
        <v>58</v>
      </c>
      <c r="C11" s="9" t="s">
        <v>59</v>
      </c>
      <c r="D11" s="10">
        <v>37997</v>
      </c>
      <c r="E11" s="11" t="s">
        <v>15</v>
      </c>
      <c r="F11" s="12">
        <v>4.05</v>
      </c>
      <c r="G11" s="13">
        <v>17</v>
      </c>
      <c r="H11" s="13">
        <v>14</v>
      </c>
      <c r="I11" s="13">
        <v>28</v>
      </c>
      <c r="J11" s="13">
        <v>3</v>
      </c>
      <c r="K11" s="13">
        <v>7</v>
      </c>
      <c r="L11" s="6">
        <f t="shared" si="0"/>
        <v>52</v>
      </c>
      <c r="M11" s="6" t="s">
        <v>9</v>
      </c>
      <c r="N11" s="6">
        <v>4</v>
      </c>
    </row>
    <row r="12" spans="1:14" s="4" customFormat="1" ht="15.75">
      <c r="A12" s="3">
        <v>5</v>
      </c>
      <c r="B12" s="9" t="s">
        <v>41</v>
      </c>
      <c r="C12" s="9" t="s">
        <v>56</v>
      </c>
      <c r="D12" s="10">
        <v>38028</v>
      </c>
      <c r="E12" s="11" t="s">
        <v>15</v>
      </c>
      <c r="F12" s="12">
        <v>5.29</v>
      </c>
      <c r="G12" s="13">
        <v>8</v>
      </c>
      <c r="H12" s="13">
        <v>20</v>
      </c>
      <c r="I12" s="13">
        <v>40</v>
      </c>
      <c r="J12" s="13">
        <v>0</v>
      </c>
      <c r="K12" s="13">
        <v>0</v>
      </c>
      <c r="L12" s="6">
        <f t="shared" si="0"/>
        <v>48</v>
      </c>
      <c r="M12" s="6" t="s">
        <v>9</v>
      </c>
      <c r="N12" s="6">
        <v>5</v>
      </c>
    </row>
    <row r="13" spans="1:14" s="4" customFormat="1" ht="15.75">
      <c r="A13" s="3">
        <v>6</v>
      </c>
      <c r="B13" s="9" t="s">
        <v>41</v>
      </c>
      <c r="C13" s="9" t="s">
        <v>51</v>
      </c>
      <c r="D13" s="10">
        <v>38169</v>
      </c>
      <c r="E13" s="11" t="s">
        <v>15</v>
      </c>
      <c r="F13" s="12">
        <v>4.26</v>
      </c>
      <c r="G13" s="13">
        <v>14</v>
      </c>
      <c r="H13" s="13">
        <v>13</v>
      </c>
      <c r="I13" s="13">
        <v>26</v>
      </c>
      <c r="J13" s="13">
        <v>0</v>
      </c>
      <c r="K13" s="13">
        <v>0</v>
      </c>
      <c r="L13" s="6">
        <f t="shared" si="0"/>
        <v>40</v>
      </c>
      <c r="M13" s="6" t="s">
        <v>9</v>
      </c>
      <c r="N13" s="6">
        <v>6</v>
      </c>
    </row>
    <row r="14" spans="1:14" s="4" customFormat="1" ht="15.75">
      <c r="A14" s="3">
        <v>7</v>
      </c>
      <c r="B14" s="9" t="s">
        <v>41</v>
      </c>
      <c r="C14" s="9" t="s">
        <v>83</v>
      </c>
      <c r="D14" s="10">
        <v>37779</v>
      </c>
      <c r="E14" s="11" t="s">
        <v>15</v>
      </c>
      <c r="F14" s="12">
        <v>4.13</v>
      </c>
      <c r="G14" s="13">
        <v>16</v>
      </c>
      <c r="H14" s="13">
        <v>2</v>
      </c>
      <c r="I14" s="13">
        <v>4</v>
      </c>
      <c r="J14" s="13">
        <v>5</v>
      </c>
      <c r="K14" s="13">
        <v>13</v>
      </c>
      <c r="L14" s="6">
        <f t="shared" si="0"/>
        <v>33</v>
      </c>
      <c r="M14" s="6" t="s">
        <v>9</v>
      </c>
      <c r="N14" s="6">
        <v>7</v>
      </c>
    </row>
    <row r="15" spans="1:14" s="4" customFormat="1" ht="15.75">
      <c r="A15" s="3">
        <v>8</v>
      </c>
      <c r="B15" s="9" t="s">
        <v>58</v>
      </c>
      <c r="C15" s="9" t="s">
        <v>61</v>
      </c>
      <c r="D15" s="10">
        <v>37956</v>
      </c>
      <c r="E15" s="11" t="s">
        <v>15</v>
      </c>
      <c r="F15" s="12">
        <v>5.32</v>
      </c>
      <c r="G15" s="13">
        <v>7</v>
      </c>
      <c r="H15" s="13">
        <v>7</v>
      </c>
      <c r="I15" s="13">
        <v>14</v>
      </c>
      <c r="J15" s="13">
        <v>0</v>
      </c>
      <c r="K15" s="13">
        <v>0</v>
      </c>
      <c r="L15" s="6">
        <f t="shared" si="0"/>
        <v>21</v>
      </c>
      <c r="M15" s="6" t="s">
        <v>9</v>
      </c>
      <c r="N15" s="6">
        <v>8</v>
      </c>
    </row>
    <row r="16" spans="1:14" s="4" customFormat="1" ht="15.75">
      <c r="A16" s="3">
        <v>9</v>
      </c>
      <c r="B16" s="9" t="s">
        <v>58</v>
      </c>
      <c r="C16" s="9" t="s">
        <v>84</v>
      </c>
      <c r="D16" s="10">
        <v>37772</v>
      </c>
      <c r="E16" s="11" t="s">
        <v>15</v>
      </c>
      <c r="F16" s="12">
        <v>4.53</v>
      </c>
      <c r="G16" s="13">
        <v>12</v>
      </c>
      <c r="H16" s="13">
        <v>1</v>
      </c>
      <c r="I16" s="13">
        <v>2</v>
      </c>
      <c r="J16" s="13">
        <v>0</v>
      </c>
      <c r="K16" s="13">
        <v>0</v>
      </c>
      <c r="L16" s="6">
        <f t="shared" si="0"/>
        <v>14</v>
      </c>
      <c r="M16" s="6" t="s">
        <v>9</v>
      </c>
      <c r="N16" s="6">
        <v>9</v>
      </c>
    </row>
    <row r="17" spans="1:14" s="4" customFormat="1" ht="15.75">
      <c r="A17" s="3">
        <v>10</v>
      </c>
      <c r="B17" s="9" t="s">
        <v>41</v>
      </c>
      <c r="C17" s="9" t="s">
        <v>67</v>
      </c>
      <c r="D17" s="10">
        <v>37920</v>
      </c>
      <c r="E17" s="11" t="s">
        <v>15</v>
      </c>
      <c r="F17" s="12">
        <v>4.49</v>
      </c>
      <c r="G17" s="13">
        <v>12</v>
      </c>
      <c r="H17" s="13">
        <v>0</v>
      </c>
      <c r="I17" s="13">
        <v>0</v>
      </c>
      <c r="J17" s="13">
        <v>0</v>
      </c>
      <c r="K17" s="13">
        <v>0</v>
      </c>
      <c r="L17" s="6">
        <f t="shared" si="0"/>
        <v>12</v>
      </c>
      <c r="M17" s="6" t="s">
        <v>9</v>
      </c>
      <c r="N17" s="6">
        <v>10</v>
      </c>
    </row>
    <row r="18" spans="1:14" s="4" customFormat="1" ht="15.75">
      <c r="A18" s="3">
        <v>11</v>
      </c>
      <c r="B18" s="9" t="s">
        <v>45</v>
      </c>
      <c r="C18" s="9" t="s">
        <v>46</v>
      </c>
      <c r="D18" s="10">
        <v>38245</v>
      </c>
      <c r="E18" s="11" t="s">
        <v>15</v>
      </c>
      <c r="F18" s="15">
        <v>5.01</v>
      </c>
      <c r="G18" s="16">
        <v>10</v>
      </c>
      <c r="H18" s="16">
        <v>27</v>
      </c>
      <c r="I18" s="16">
        <v>54</v>
      </c>
      <c r="J18" s="16" t="s">
        <v>9</v>
      </c>
      <c r="K18" s="16" t="s">
        <v>9</v>
      </c>
      <c r="L18" s="6" t="s">
        <v>9</v>
      </c>
      <c r="M18" s="6" t="s">
        <v>9</v>
      </c>
      <c r="N18" s="6" t="s">
        <v>9</v>
      </c>
    </row>
    <row r="19" spans="1:14" s="4" customFormat="1" ht="15.75">
      <c r="A19" s="3">
        <v>12</v>
      </c>
      <c r="B19" s="9" t="s">
        <v>45</v>
      </c>
      <c r="C19" s="9" t="s">
        <v>54</v>
      </c>
      <c r="D19" s="10">
        <v>38067</v>
      </c>
      <c r="E19" s="11" t="s">
        <v>15</v>
      </c>
      <c r="F19" s="15">
        <v>5.23</v>
      </c>
      <c r="G19" s="16">
        <v>8</v>
      </c>
      <c r="H19" s="16">
        <v>22</v>
      </c>
      <c r="I19" s="16">
        <v>44</v>
      </c>
      <c r="J19" s="16" t="s">
        <v>9</v>
      </c>
      <c r="K19" s="16" t="s">
        <v>9</v>
      </c>
      <c r="L19" s="6" t="s">
        <v>9</v>
      </c>
      <c r="M19" s="6" t="s">
        <v>9</v>
      </c>
      <c r="N19" s="6" t="s">
        <v>9</v>
      </c>
    </row>
    <row r="20" spans="1:14" s="4" customFormat="1" ht="15.75">
      <c r="A20" s="3">
        <v>13</v>
      </c>
      <c r="B20" s="9" t="s">
        <v>42</v>
      </c>
      <c r="C20" s="14" t="s">
        <v>52</v>
      </c>
      <c r="D20" s="10">
        <v>38135</v>
      </c>
      <c r="E20" s="11" t="s">
        <v>15</v>
      </c>
      <c r="F20" s="15">
        <v>5.34</v>
      </c>
      <c r="G20" s="16">
        <v>7</v>
      </c>
      <c r="H20" s="16">
        <v>22</v>
      </c>
      <c r="I20" s="16">
        <v>44</v>
      </c>
      <c r="J20" s="16" t="s">
        <v>9</v>
      </c>
      <c r="K20" s="16" t="s">
        <v>9</v>
      </c>
      <c r="L20" s="6" t="s">
        <v>9</v>
      </c>
      <c r="M20" s="6" t="s">
        <v>9</v>
      </c>
      <c r="N20" s="6" t="s">
        <v>9</v>
      </c>
    </row>
    <row r="21" spans="1:14" s="4" customFormat="1" ht="15.75">
      <c r="A21" s="3">
        <v>14</v>
      </c>
      <c r="B21" s="9" t="s">
        <v>42</v>
      </c>
      <c r="C21" s="14" t="s">
        <v>53</v>
      </c>
      <c r="D21" s="10">
        <v>38095</v>
      </c>
      <c r="E21" s="11" t="s">
        <v>15</v>
      </c>
      <c r="F21" s="15">
        <v>5.29</v>
      </c>
      <c r="G21" s="16">
        <v>8</v>
      </c>
      <c r="H21" s="16">
        <v>10</v>
      </c>
      <c r="I21" s="16">
        <v>20</v>
      </c>
      <c r="J21" s="16" t="s">
        <v>9</v>
      </c>
      <c r="K21" s="16" t="s">
        <v>9</v>
      </c>
      <c r="L21" s="6" t="s">
        <v>9</v>
      </c>
      <c r="M21" s="6" t="s">
        <v>9</v>
      </c>
      <c r="N21" s="6" t="s">
        <v>9</v>
      </c>
    </row>
    <row r="22" spans="1:14" s="4" customFormat="1" ht="15.75">
      <c r="A22" s="3">
        <v>15</v>
      </c>
      <c r="B22" s="9" t="s">
        <v>45</v>
      </c>
      <c r="C22" s="9" t="s">
        <v>48</v>
      </c>
      <c r="D22" s="10">
        <v>38193</v>
      </c>
      <c r="E22" s="11" t="s">
        <v>15</v>
      </c>
      <c r="F22" s="15">
        <v>4.41</v>
      </c>
      <c r="G22" s="16">
        <v>13</v>
      </c>
      <c r="H22" s="16">
        <v>7</v>
      </c>
      <c r="I22" s="16">
        <v>14</v>
      </c>
      <c r="J22" s="16" t="s">
        <v>9</v>
      </c>
      <c r="K22" s="16" t="s">
        <v>9</v>
      </c>
      <c r="L22" s="6" t="s">
        <v>9</v>
      </c>
      <c r="M22" s="6" t="s">
        <v>9</v>
      </c>
      <c r="N22" s="6" t="s">
        <v>9</v>
      </c>
    </row>
    <row r="23" spans="1:14" s="4" customFormat="1" ht="15.75">
      <c r="A23" s="3">
        <v>16</v>
      </c>
      <c r="B23" s="9" t="s">
        <v>58</v>
      </c>
      <c r="C23" s="9" t="s">
        <v>71</v>
      </c>
      <c r="D23" s="10">
        <v>37899</v>
      </c>
      <c r="E23" s="11" t="s">
        <v>15</v>
      </c>
      <c r="F23" s="12" t="s">
        <v>9</v>
      </c>
      <c r="G23" s="13" t="s">
        <v>9</v>
      </c>
      <c r="H23" s="13">
        <v>3</v>
      </c>
      <c r="I23" s="13">
        <v>6</v>
      </c>
      <c r="J23" s="13">
        <v>6</v>
      </c>
      <c r="K23" s="13">
        <v>16</v>
      </c>
      <c r="L23" s="6" t="s">
        <v>9</v>
      </c>
      <c r="M23" s="6" t="s">
        <v>9</v>
      </c>
      <c r="N23" s="6" t="s">
        <v>9</v>
      </c>
    </row>
    <row r="24" spans="1:14" s="4" customFormat="1" ht="15.75">
      <c r="A24" s="3">
        <v>17</v>
      </c>
      <c r="B24" s="9" t="s">
        <v>45</v>
      </c>
      <c r="C24" s="9" t="s">
        <v>50</v>
      </c>
      <c r="D24" s="10">
        <v>38188</v>
      </c>
      <c r="E24" s="11" t="s">
        <v>15</v>
      </c>
      <c r="F24" s="15">
        <v>5.12</v>
      </c>
      <c r="G24" s="16">
        <v>9</v>
      </c>
      <c r="H24" s="16">
        <v>5</v>
      </c>
      <c r="I24" s="16">
        <v>10</v>
      </c>
      <c r="J24" s="16" t="s">
        <v>9</v>
      </c>
      <c r="K24" s="16" t="s">
        <v>9</v>
      </c>
      <c r="L24" s="6" t="s">
        <v>9</v>
      </c>
      <c r="M24" s="6" t="s">
        <v>9</v>
      </c>
      <c r="N24" s="6" t="s">
        <v>9</v>
      </c>
    </row>
    <row r="25" spans="1:14" s="4" customFormat="1" ht="15.75">
      <c r="A25" s="3">
        <v>18</v>
      </c>
      <c r="B25" s="9" t="s">
        <v>69</v>
      </c>
      <c r="C25" s="9" t="s">
        <v>99</v>
      </c>
      <c r="D25" s="10">
        <v>37553</v>
      </c>
      <c r="E25" s="11" t="s">
        <v>15</v>
      </c>
      <c r="F25" s="12">
        <v>4.12</v>
      </c>
      <c r="G25" s="13">
        <v>16</v>
      </c>
      <c r="H25" s="13">
        <v>1</v>
      </c>
      <c r="I25" s="13">
        <v>2</v>
      </c>
      <c r="J25" s="13" t="s">
        <v>9</v>
      </c>
      <c r="K25" s="13" t="s">
        <v>9</v>
      </c>
      <c r="L25" s="6" t="s">
        <v>9</v>
      </c>
      <c r="M25" s="6" t="s">
        <v>9</v>
      </c>
      <c r="N25" s="6" t="s">
        <v>9</v>
      </c>
    </row>
    <row r="26" spans="1:14" s="4" customFormat="1" ht="15.75">
      <c r="A26" s="3">
        <v>19</v>
      </c>
      <c r="B26" s="9" t="s">
        <v>69</v>
      </c>
      <c r="C26" s="9" t="s">
        <v>87</v>
      </c>
      <c r="D26" s="10">
        <v>37722</v>
      </c>
      <c r="E26" s="11" t="s">
        <v>15</v>
      </c>
      <c r="F26" s="12">
        <v>6.14</v>
      </c>
      <c r="G26" s="13">
        <v>4</v>
      </c>
      <c r="H26" s="13">
        <v>4</v>
      </c>
      <c r="I26" s="13">
        <v>8</v>
      </c>
      <c r="J26" s="13" t="s">
        <v>9</v>
      </c>
      <c r="K26" s="13" t="s">
        <v>9</v>
      </c>
      <c r="L26" s="6" t="s">
        <v>9</v>
      </c>
      <c r="M26" s="6" t="s">
        <v>9</v>
      </c>
      <c r="N26" s="6" t="s">
        <v>9</v>
      </c>
    </row>
    <row r="27" spans="1:14" s="4" customFormat="1" ht="15.75">
      <c r="A27" s="3">
        <v>20</v>
      </c>
      <c r="B27" s="9" t="s">
        <v>58</v>
      </c>
      <c r="C27" s="9" t="s">
        <v>64</v>
      </c>
      <c r="D27" s="10">
        <v>37936</v>
      </c>
      <c r="E27" s="11" t="s">
        <v>15</v>
      </c>
      <c r="F27" s="12">
        <v>6</v>
      </c>
      <c r="G27" s="13">
        <v>4</v>
      </c>
      <c r="H27" s="13">
        <v>0</v>
      </c>
      <c r="I27" s="13">
        <v>0</v>
      </c>
      <c r="J27" s="13" t="s">
        <v>9</v>
      </c>
      <c r="K27" s="13" t="s">
        <v>9</v>
      </c>
      <c r="L27" s="6" t="s">
        <v>9</v>
      </c>
      <c r="M27" s="6" t="s">
        <v>9</v>
      </c>
      <c r="N27" s="6" t="s">
        <v>9</v>
      </c>
    </row>
    <row r="28" spans="1:14" s="4" customFormat="1" ht="15.75">
      <c r="A28" s="3">
        <v>21</v>
      </c>
      <c r="B28" s="9" t="s">
        <v>69</v>
      </c>
      <c r="C28" s="9" t="s">
        <v>88</v>
      </c>
      <c r="D28" s="10">
        <v>37715</v>
      </c>
      <c r="E28" s="11" t="s">
        <v>15</v>
      </c>
      <c r="F28" s="12">
        <v>6.06</v>
      </c>
      <c r="G28" s="13">
        <v>4</v>
      </c>
      <c r="H28" s="13">
        <v>0</v>
      </c>
      <c r="I28" s="13">
        <v>0</v>
      </c>
      <c r="J28" s="13" t="s">
        <v>9</v>
      </c>
      <c r="K28" s="13" t="s">
        <v>9</v>
      </c>
      <c r="L28" s="6" t="s">
        <v>9</v>
      </c>
      <c r="M28" s="6" t="s">
        <v>9</v>
      </c>
      <c r="N28" s="6" t="s">
        <v>9</v>
      </c>
    </row>
    <row r="29" spans="1:14" s="4" customFormat="1" ht="15.75">
      <c r="A29" s="3">
        <v>22</v>
      </c>
      <c r="B29" s="9" t="s">
        <v>45</v>
      </c>
      <c r="C29" s="9" t="s">
        <v>57</v>
      </c>
      <c r="D29" s="10">
        <v>38005</v>
      </c>
      <c r="E29" s="11" t="s">
        <v>15</v>
      </c>
      <c r="F29" s="15">
        <v>7.26</v>
      </c>
      <c r="G29" s="16">
        <v>0</v>
      </c>
      <c r="H29" s="16">
        <v>2</v>
      </c>
      <c r="I29" s="16">
        <v>4</v>
      </c>
      <c r="J29" s="13" t="s">
        <v>9</v>
      </c>
      <c r="K29" s="13" t="s">
        <v>9</v>
      </c>
      <c r="L29" s="6" t="s">
        <v>9</v>
      </c>
      <c r="M29" s="6" t="s">
        <v>9</v>
      </c>
      <c r="N29" s="6" t="s">
        <v>9</v>
      </c>
    </row>
    <row r="30" spans="1:14" s="4" customFormat="1" ht="15.75">
      <c r="A30" s="3">
        <v>23</v>
      </c>
      <c r="B30" s="9" t="s">
        <v>42</v>
      </c>
      <c r="C30" s="14" t="s">
        <v>43</v>
      </c>
      <c r="D30" s="10">
        <v>38313</v>
      </c>
      <c r="E30" s="11" t="s">
        <v>15</v>
      </c>
      <c r="F30" s="15">
        <v>7.37</v>
      </c>
      <c r="G30" s="16">
        <v>0</v>
      </c>
      <c r="H30" s="16">
        <v>0</v>
      </c>
      <c r="I30" s="16">
        <v>0</v>
      </c>
      <c r="J30" s="13" t="s">
        <v>9</v>
      </c>
      <c r="K30" s="13" t="s">
        <v>9</v>
      </c>
      <c r="L30" s="6" t="s">
        <v>9</v>
      </c>
      <c r="M30" s="6" t="s">
        <v>9</v>
      </c>
      <c r="N30" s="6" t="s">
        <v>9</v>
      </c>
    </row>
    <row r="31" spans="1:14" s="4" customFormat="1" ht="15.75">
      <c r="A31" s="3">
        <v>24</v>
      </c>
      <c r="B31" s="9" t="s">
        <v>42</v>
      </c>
      <c r="C31" s="14" t="s">
        <v>55</v>
      </c>
      <c r="D31" s="10">
        <v>38056</v>
      </c>
      <c r="E31" s="11" t="s">
        <v>15</v>
      </c>
      <c r="F31" s="15">
        <v>7.41</v>
      </c>
      <c r="G31" s="16">
        <v>0</v>
      </c>
      <c r="H31" s="16">
        <v>0</v>
      </c>
      <c r="I31" s="16">
        <v>0</v>
      </c>
      <c r="J31" s="13" t="s">
        <v>9</v>
      </c>
      <c r="K31" s="13" t="s">
        <v>9</v>
      </c>
      <c r="L31" s="6" t="s">
        <v>9</v>
      </c>
      <c r="M31" s="6" t="s">
        <v>9</v>
      </c>
      <c r="N31" s="6" t="s">
        <v>9</v>
      </c>
    </row>
    <row r="32" s="4" customFormat="1" ht="6.75" customHeight="1"/>
    <row r="33" spans="1:14" ht="15">
      <c r="A33" s="42" t="s">
        <v>39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1:14" ht="7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">
      <c r="A35" s="42" t="s">
        <v>40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</row>
  </sheetData>
  <sheetProtection/>
  <mergeCells count="19">
    <mergeCell ref="A33:N33"/>
    <mergeCell ref="H6:I6"/>
    <mergeCell ref="J6:K6"/>
    <mergeCell ref="N6:N7"/>
    <mergeCell ref="F6:G6"/>
    <mergeCell ref="B6:B7"/>
    <mergeCell ref="C6:C7"/>
    <mergeCell ref="D6:D7"/>
    <mergeCell ref="E6:E7"/>
    <mergeCell ref="A5:C5"/>
    <mergeCell ref="A6:A7"/>
    <mergeCell ref="A35:N35"/>
    <mergeCell ref="A1:N1"/>
    <mergeCell ref="A2:N2"/>
    <mergeCell ref="A3:N3"/>
    <mergeCell ref="A4:N4"/>
    <mergeCell ref="H5:N5"/>
    <mergeCell ref="L6:L7"/>
    <mergeCell ref="M6:M7"/>
  </mergeCells>
  <printOptions/>
  <pageMargins left="0.24" right="0.1968503937007874" top="0.44" bottom="0.15748031496062992" header="0.45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zoomScale="85" zoomScaleNormal="85" zoomScalePageLayoutView="0" workbookViewId="0" topLeftCell="A1">
      <selection activeCell="M14" sqref="M14"/>
    </sheetView>
  </sheetViews>
  <sheetFormatPr defaultColWidth="9.140625" defaultRowHeight="15"/>
  <cols>
    <col min="1" max="1" width="4.421875" style="0" customWidth="1"/>
    <col min="2" max="2" width="29.140625" style="0" customWidth="1"/>
    <col min="3" max="3" width="25.00390625" style="0" customWidth="1"/>
    <col min="4" max="4" width="13.140625" style="0" customWidth="1"/>
    <col min="5" max="5" width="6.140625" style="0" hidden="1" customWidth="1"/>
    <col min="6" max="11" width="7.28125" style="0" customWidth="1"/>
    <col min="12" max="12" width="10.140625" style="0" bestFit="1" customWidth="1"/>
    <col min="13" max="13" width="8.28125" style="0" bestFit="1" customWidth="1"/>
    <col min="14" max="14" width="9.57421875" style="0" customWidth="1"/>
  </cols>
  <sheetData>
    <row r="1" spans="1:14" ht="32.25" customHeight="1">
      <c r="A1" s="46" t="s">
        <v>109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2.5" customHeight="1">
      <c r="A2" s="47" t="s">
        <v>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8.75">
      <c r="A3" s="48" t="s">
        <v>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23.25" customHeight="1">
      <c r="A4" s="49" t="s">
        <v>108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5">
      <c r="A5" s="50" t="s">
        <v>37</v>
      </c>
      <c r="B5" s="50"/>
      <c r="C5" s="50"/>
      <c r="D5" s="2"/>
      <c r="E5" s="2"/>
      <c r="F5" s="2"/>
      <c r="G5" s="2"/>
      <c r="H5" s="51" t="s">
        <v>38</v>
      </c>
      <c r="I5" s="51"/>
      <c r="J5" s="51"/>
      <c r="K5" s="51"/>
      <c r="L5" s="51"/>
      <c r="M5" s="51"/>
      <c r="N5" s="51"/>
    </row>
    <row r="6" spans="1:14" s="1" customFormat="1" ht="33.75" customHeight="1">
      <c r="A6" s="43" t="s">
        <v>0</v>
      </c>
      <c r="B6" s="45" t="s">
        <v>1</v>
      </c>
      <c r="C6" s="45" t="s">
        <v>2</v>
      </c>
      <c r="D6" s="45" t="s">
        <v>3</v>
      </c>
      <c r="E6" s="45" t="s">
        <v>4</v>
      </c>
      <c r="F6" s="43" t="s">
        <v>105</v>
      </c>
      <c r="G6" s="43"/>
      <c r="H6" s="43" t="s">
        <v>106</v>
      </c>
      <c r="I6" s="43"/>
      <c r="J6" s="43" t="s">
        <v>107</v>
      </c>
      <c r="K6" s="43"/>
      <c r="L6" s="44" t="s">
        <v>11</v>
      </c>
      <c r="M6" s="44" t="s">
        <v>12</v>
      </c>
      <c r="N6" s="44" t="s">
        <v>13</v>
      </c>
    </row>
    <row r="7" spans="1:14" s="1" customFormat="1" ht="12.75">
      <c r="A7" s="43"/>
      <c r="B7" s="45"/>
      <c r="C7" s="45"/>
      <c r="D7" s="45"/>
      <c r="E7" s="45"/>
      <c r="F7" s="5" t="s">
        <v>14</v>
      </c>
      <c r="G7" s="5" t="s">
        <v>5</v>
      </c>
      <c r="H7" s="5" t="s">
        <v>14</v>
      </c>
      <c r="I7" s="5" t="s">
        <v>5</v>
      </c>
      <c r="J7" s="5" t="s">
        <v>14</v>
      </c>
      <c r="K7" s="5" t="s">
        <v>5</v>
      </c>
      <c r="L7" s="44"/>
      <c r="M7" s="44"/>
      <c r="N7" s="44"/>
    </row>
    <row r="8" spans="1:14" s="4" customFormat="1" ht="12.75">
      <c r="A8" s="7">
        <v>1</v>
      </c>
      <c r="B8" s="17" t="s">
        <v>41</v>
      </c>
      <c r="C8" s="18" t="s">
        <v>20</v>
      </c>
      <c r="D8" s="19">
        <v>37018</v>
      </c>
      <c r="E8" s="20" t="s">
        <v>15</v>
      </c>
      <c r="F8" s="21">
        <v>8.02</v>
      </c>
      <c r="G8" s="22">
        <v>28</v>
      </c>
      <c r="H8" s="22">
        <v>43</v>
      </c>
      <c r="I8" s="22">
        <v>86</v>
      </c>
      <c r="J8" s="22">
        <v>16</v>
      </c>
      <c r="K8" s="22">
        <v>42</v>
      </c>
      <c r="L8" s="8">
        <f aca="true" t="shared" si="0" ref="L8:L53">G8+I8+K8</f>
        <v>156</v>
      </c>
      <c r="M8" s="8" t="s">
        <v>270</v>
      </c>
      <c r="N8" s="8">
        <v>1</v>
      </c>
    </row>
    <row r="9" spans="1:14" s="4" customFormat="1" ht="12.75">
      <c r="A9" s="7">
        <v>2</v>
      </c>
      <c r="B9" s="17" t="s">
        <v>41</v>
      </c>
      <c r="C9" s="18" t="s">
        <v>16</v>
      </c>
      <c r="D9" s="19">
        <v>37119</v>
      </c>
      <c r="E9" s="20" t="s">
        <v>15</v>
      </c>
      <c r="F9" s="21">
        <v>8.02</v>
      </c>
      <c r="G9" s="22">
        <v>28</v>
      </c>
      <c r="H9" s="22">
        <v>31</v>
      </c>
      <c r="I9" s="22">
        <v>62</v>
      </c>
      <c r="J9" s="22">
        <v>16</v>
      </c>
      <c r="K9" s="22">
        <v>42</v>
      </c>
      <c r="L9" s="8">
        <f t="shared" si="0"/>
        <v>132</v>
      </c>
      <c r="M9" s="8" t="s">
        <v>270</v>
      </c>
      <c r="N9" s="8">
        <v>2</v>
      </c>
    </row>
    <row r="10" spans="1:14" s="4" customFormat="1" ht="12.75">
      <c r="A10" s="7">
        <v>3</v>
      </c>
      <c r="B10" s="17" t="s">
        <v>124</v>
      </c>
      <c r="C10" s="18" t="s">
        <v>130</v>
      </c>
      <c r="D10" s="23">
        <v>37114</v>
      </c>
      <c r="E10" s="20" t="s">
        <v>15</v>
      </c>
      <c r="F10" s="21">
        <v>8.19</v>
      </c>
      <c r="G10" s="22">
        <v>25</v>
      </c>
      <c r="H10" s="22">
        <v>28</v>
      </c>
      <c r="I10" s="22">
        <v>56</v>
      </c>
      <c r="J10" s="22">
        <v>17</v>
      </c>
      <c r="K10" s="22">
        <v>44</v>
      </c>
      <c r="L10" s="8">
        <f t="shared" si="0"/>
        <v>125</v>
      </c>
      <c r="M10" s="8" t="s">
        <v>273</v>
      </c>
      <c r="N10" s="8">
        <v>3</v>
      </c>
    </row>
    <row r="11" spans="1:14" s="4" customFormat="1" ht="12.75">
      <c r="A11" s="7">
        <v>4</v>
      </c>
      <c r="B11" s="17" t="s">
        <v>41</v>
      </c>
      <c r="C11" s="24" t="s">
        <v>97</v>
      </c>
      <c r="D11" s="19">
        <v>37625</v>
      </c>
      <c r="E11" s="20" t="s">
        <v>15</v>
      </c>
      <c r="F11" s="21">
        <v>9.1</v>
      </c>
      <c r="G11" s="22">
        <v>18</v>
      </c>
      <c r="H11" s="22">
        <v>37</v>
      </c>
      <c r="I11" s="22">
        <v>75</v>
      </c>
      <c r="J11" s="22">
        <v>9</v>
      </c>
      <c r="K11" s="22">
        <v>25</v>
      </c>
      <c r="L11" s="8">
        <f t="shared" si="0"/>
        <v>118</v>
      </c>
      <c r="M11" s="8" t="s">
        <v>268</v>
      </c>
      <c r="N11" s="8">
        <v>4</v>
      </c>
    </row>
    <row r="12" spans="1:14" s="4" customFormat="1" ht="12.75">
      <c r="A12" s="7">
        <v>5</v>
      </c>
      <c r="B12" s="17" t="s">
        <v>124</v>
      </c>
      <c r="C12" s="18" t="s">
        <v>128</v>
      </c>
      <c r="D12" s="23">
        <v>37124</v>
      </c>
      <c r="E12" s="20" t="s">
        <v>15</v>
      </c>
      <c r="F12" s="21">
        <v>8.23</v>
      </c>
      <c r="G12" s="22">
        <v>25</v>
      </c>
      <c r="H12" s="22">
        <v>18</v>
      </c>
      <c r="I12" s="22">
        <v>36</v>
      </c>
      <c r="J12" s="22">
        <v>19</v>
      </c>
      <c r="K12" s="22">
        <v>48</v>
      </c>
      <c r="L12" s="8">
        <f t="shared" si="0"/>
        <v>109</v>
      </c>
      <c r="M12" s="8" t="s">
        <v>273</v>
      </c>
      <c r="N12" s="8">
        <v>5</v>
      </c>
    </row>
    <row r="13" spans="1:14" s="4" customFormat="1" ht="12.75">
      <c r="A13" s="7">
        <v>6</v>
      </c>
      <c r="B13" s="17" t="s">
        <v>124</v>
      </c>
      <c r="C13" s="18" t="s">
        <v>129</v>
      </c>
      <c r="D13" s="23">
        <v>37100</v>
      </c>
      <c r="E13" s="20" t="s">
        <v>15</v>
      </c>
      <c r="F13" s="21">
        <v>10.54</v>
      </c>
      <c r="G13" s="22">
        <v>11</v>
      </c>
      <c r="H13" s="22">
        <v>29</v>
      </c>
      <c r="I13" s="22">
        <v>58</v>
      </c>
      <c r="J13" s="22">
        <v>11</v>
      </c>
      <c r="K13" s="22">
        <v>31</v>
      </c>
      <c r="L13" s="8">
        <f t="shared" si="0"/>
        <v>100</v>
      </c>
      <c r="M13" s="8" t="s">
        <v>9</v>
      </c>
      <c r="N13" s="8">
        <v>6</v>
      </c>
    </row>
    <row r="14" spans="1:14" s="4" customFormat="1" ht="12.75">
      <c r="A14" s="7">
        <v>7</v>
      </c>
      <c r="B14" s="17" t="s">
        <v>124</v>
      </c>
      <c r="C14" s="18" t="s">
        <v>125</v>
      </c>
      <c r="D14" s="23">
        <v>37047</v>
      </c>
      <c r="E14" s="20" t="s">
        <v>15</v>
      </c>
      <c r="F14" s="21">
        <v>9.52</v>
      </c>
      <c r="G14" s="22">
        <v>15</v>
      </c>
      <c r="H14" s="22">
        <v>25</v>
      </c>
      <c r="I14" s="22">
        <v>50</v>
      </c>
      <c r="J14" s="22">
        <v>12</v>
      </c>
      <c r="K14" s="22">
        <v>34</v>
      </c>
      <c r="L14" s="8">
        <f t="shared" si="0"/>
        <v>99</v>
      </c>
      <c r="M14" s="8" t="s">
        <v>268</v>
      </c>
      <c r="N14" s="8">
        <v>7</v>
      </c>
    </row>
    <row r="15" spans="1:14" s="4" customFormat="1" ht="12.75">
      <c r="A15" s="7">
        <v>8</v>
      </c>
      <c r="B15" s="17" t="s">
        <v>41</v>
      </c>
      <c r="C15" s="24" t="s">
        <v>17</v>
      </c>
      <c r="D15" s="19">
        <v>36987</v>
      </c>
      <c r="E15" s="20" t="s">
        <v>15</v>
      </c>
      <c r="F15" s="21">
        <v>8.5</v>
      </c>
      <c r="G15" s="22">
        <v>20</v>
      </c>
      <c r="H15" s="22">
        <v>16</v>
      </c>
      <c r="I15" s="22">
        <v>32</v>
      </c>
      <c r="J15" s="22">
        <v>18</v>
      </c>
      <c r="K15" s="22">
        <v>46</v>
      </c>
      <c r="L15" s="8">
        <f t="shared" si="0"/>
        <v>98</v>
      </c>
      <c r="M15" s="8" t="s">
        <v>273</v>
      </c>
      <c r="N15" s="8">
        <v>8</v>
      </c>
    </row>
    <row r="16" spans="1:14" s="4" customFormat="1" ht="12.75">
      <c r="A16" s="7">
        <v>9</v>
      </c>
      <c r="B16" s="17" t="s">
        <v>100</v>
      </c>
      <c r="C16" s="18" t="s">
        <v>34</v>
      </c>
      <c r="D16" s="23">
        <v>37423</v>
      </c>
      <c r="E16" s="20" t="s">
        <v>15</v>
      </c>
      <c r="F16" s="21">
        <v>8.18</v>
      </c>
      <c r="G16" s="22">
        <v>26</v>
      </c>
      <c r="H16" s="22">
        <v>16</v>
      </c>
      <c r="I16" s="22">
        <v>32</v>
      </c>
      <c r="J16" s="22">
        <v>13</v>
      </c>
      <c r="K16" s="22">
        <v>36</v>
      </c>
      <c r="L16" s="8">
        <f t="shared" si="0"/>
        <v>94</v>
      </c>
      <c r="M16" s="8" t="s">
        <v>273</v>
      </c>
      <c r="N16" s="8">
        <v>9</v>
      </c>
    </row>
    <row r="17" spans="1:14" s="4" customFormat="1" ht="12.75">
      <c r="A17" s="7">
        <v>10</v>
      </c>
      <c r="B17" s="17" t="s">
        <v>118</v>
      </c>
      <c r="C17" s="18" t="s">
        <v>119</v>
      </c>
      <c r="D17" s="23">
        <v>36741</v>
      </c>
      <c r="E17" s="20" t="s">
        <v>15</v>
      </c>
      <c r="F17" s="21">
        <v>9.24</v>
      </c>
      <c r="G17" s="22">
        <v>17</v>
      </c>
      <c r="H17" s="22">
        <v>19</v>
      </c>
      <c r="I17" s="22">
        <v>38</v>
      </c>
      <c r="J17" s="22">
        <v>14</v>
      </c>
      <c r="K17" s="22">
        <v>38</v>
      </c>
      <c r="L17" s="8">
        <f t="shared" si="0"/>
        <v>93</v>
      </c>
      <c r="M17" s="8" t="s">
        <v>268</v>
      </c>
      <c r="N17" s="8">
        <v>10</v>
      </c>
    </row>
    <row r="18" spans="1:14" s="4" customFormat="1" ht="12.75">
      <c r="A18" s="7">
        <v>11</v>
      </c>
      <c r="B18" s="17" t="s">
        <v>131</v>
      </c>
      <c r="C18" s="18" t="s">
        <v>132</v>
      </c>
      <c r="D18" s="23">
        <v>36975</v>
      </c>
      <c r="E18" s="20" t="s">
        <v>15</v>
      </c>
      <c r="F18" s="21">
        <v>9.29</v>
      </c>
      <c r="G18" s="22">
        <v>16</v>
      </c>
      <c r="H18" s="22">
        <v>27</v>
      </c>
      <c r="I18" s="22">
        <v>54</v>
      </c>
      <c r="J18" s="22">
        <v>8</v>
      </c>
      <c r="K18" s="22">
        <v>22</v>
      </c>
      <c r="L18" s="8">
        <f t="shared" si="0"/>
        <v>92</v>
      </c>
      <c r="M18" s="8" t="s">
        <v>268</v>
      </c>
      <c r="N18" s="8">
        <v>11</v>
      </c>
    </row>
    <row r="19" spans="1:14" s="4" customFormat="1" ht="12.75">
      <c r="A19" s="7">
        <v>12</v>
      </c>
      <c r="B19" s="17" t="s">
        <v>41</v>
      </c>
      <c r="C19" s="24" t="s">
        <v>86</v>
      </c>
      <c r="D19" s="19">
        <v>37743</v>
      </c>
      <c r="E19" s="20" t="s">
        <v>15</v>
      </c>
      <c r="F19" s="21">
        <v>10.51</v>
      </c>
      <c r="G19" s="22">
        <v>11</v>
      </c>
      <c r="H19" s="22">
        <v>34</v>
      </c>
      <c r="I19" s="22">
        <v>68</v>
      </c>
      <c r="J19" s="22">
        <v>0</v>
      </c>
      <c r="K19" s="22">
        <v>0</v>
      </c>
      <c r="L19" s="8">
        <f t="shared" si="0"/>
        <v>79</v>
      </c>
      <c r="M19" s="8" t="s">
        <v>9</v>
      </c>
      <c r="N19" s="8">
        <v>12</v>
      </c>
    </row>
    <row r="20" spans="1:14" s="4" customFormat="1" ht="12.75">
      <c r="A20" s="7">
        <v>13</v>
      </c>
      <c r="B20" s="17" t="s">
        <v>63</v>
      </c>
      <c r="C20" s="18" t="s">
        <v>140</v>
      </c>
      <c r="D20" s="23">
        <v>36751</v>
      </c>
      <c r="E20" s="20" t="s">
        <v>15</v>
      </c>
      <c r="F20" s="21">
        <v>9.18</v>
      </c>
      <c r="G20" s="22">
        <v>17</v>
      </c>
      <c r="H20" s="22">
        <v>15</v>
      </c>
      <c r="I20" s="22">
        <v>30</v>
      </c>
      <c r="J20" s="22">
        <v>11</v>
      </c>
      <c r="K20" s="22">
        <v>31</v>
      </c>
      <c r="L20" s="8">
        <f t="shared" si="0"/>
        <v>78</v>
      </c>
      <c r="M20" s="8" t="s">
        <v>272</v>
      </c>
      <c r="N20" s="8">
        <v>13</v>
      </c>
    </row>
    <row r="21" spans="1:14" s="4" customFormat="1" ht="12.75">
      <c r="A21" s="7">
        <v>14</v>
      </c>
      <c r="B21" s="17" t="s">
        <v>124</v>
      </c>
      <c r="C21" s="18" t="s">
        <v>127</v>
      </c>
      <c r="D21" s="23">
        <v>36906</v>
      </c>
      <c r="E21" s="20" t="s">
        <v>15</v>
      </c>
      <c r="F21" s="21">
        <v>9.53</v>
      </c>
      <c r="G21" s="22">
        <v>14</v>
      </c>
      <c r="H21" s="22">
        <v>17</v>
      </c>
      <c r="I21" s="22">
        <v>34</v>
      </c>
      <c r="J21" s="22">
        <v>9</v>
      </c>
      <c r="K21" s="22">
        <v>25</v>
      </c>
      <c r="L21" s="8">
        <f t="shared" si="0"/>
        <v>73</v>
      </c>
      <c r="M21" s="8" t="s">
        <v>9</v>
      </c>
      <c r="N21" s="8">
        <v>14</v>
      </c>
    </row>
    <row r="22" spans="1:14" s="4" customFormat="1" ht="12.75">
      <c r="A22" s="7">
        <v>15</v>
      </c>
      <c r="B22" s="18" t="s">
        <v>79</v>
      </c>
      <c r="C22" s="18" t="s">
        <v>22</v>
      </c>
      <c r="D22" s="23">
        <v>36977</v>
      </c>
      <c r="E22" s="20" t="s">
        <v>15</v>
      </c>
      <c r="F22" s="21">
        <v>10.32</v>
      </c>
      <c r="G22" s="22">
        <v>12</v>
      </c>
      <c r="H22" s="22">
        <v>21</v>
      </c>
      <c r="I22" s="22">
        <v>42</v>
      </c>
      <c r="J22" s="22">
        <v>7</v>
      </c>
      <c r="K22" s="22">
        <v>19</v>
      </c>
      <c r="L22" s="8">
        <f t="shared" si="0"/>
        <v>73</v>
      </c>
      <c r="M22" s="8" t="s">
        <v>9</v>
      </c>
      <c r="N22" s="8">
        <v>15</v>
      </c>
    </row>
    <row r="23" spans="1:14" s="4" customFormat="1" ht="12.75">
      <c r="A23" s="7">
        <v>16</v>
      </c>
      <c r="B23" s="17" t="s">
        <v>82</v>
      </c>
      <c r="C23" s="18" t="s">
        <v>144</v>
      </c>
      <c r="D23" s="19">
        <v>37339</v>
      </c>
      <c r="E23" s="20" t="s">
        <v>15</v>
      </c>
      <c r="F23" s="21">
        <v>9.38</v>
      </c>
      <c r="G23" s="22">
        <v>16</v>
      </c>
      <c r="H23" s="22">
        <v>16</v>
      </c>
      <c r="I23" s="22">
        <v>32</v>
      </c>
      <c r="J23" s="22">
        <v>9</v>
      </c>
      <c r="K23" s="22">
        <v>25</v>
      </c>
      <c r="L23" s="8">
        <f t="shared" si="0"/>
        <v>73</v>
      </c>
      <c r="M23" s="8" t="s">
        <v>272</v>
      </c>
      <c r="N23" s="8">
        <v>16</v>
      </c>
    </row>
    <row r="24" spans="1:14" s="4" customFormat="1" ht="12.75">
      <c r="A24" s="7">
        <v>17</v>
      </c>
      <c r="B24" s="17" t="s">
        <v>118</v>
      </c>
      <c r="C24" s="18" t="s">
        <v>122</v>
      </c>
      <c r="D24" s="23">
        <v>36815</v>
      </c>
      <c r="E24" s="20" t="s">
        <v>15</v>
      </c>
      <c r="F24" s="21">
        <v>9.1</v>
      </c>
      <c r="G24" s="22">
        <v>18</v>
      </c>
      <c r="H24" s="22">
        <v>19</v>
      </c>
      <c r="I24" s="22">
        <v>38</v>
      </c>
      <c r="J24" s="22">
        <v>6</v>
      </c>
      <c r="K24" s="22">
        <v>16</v>
      </c>
      <c r="L24" s="8">
        <f t="shared" si="0"/>
        <v>72</v>
      </c>
      <c r="M24" s="8" t="s">
        <v>272</v>
      </c>
      <c r="N24" s="8">
        <v>17</v>
      </c>
    </row>
    <row r="25" spans="1:14" s="4" customFormat="1" ht="12.75">
      <c r="A25" s="7">
        <v>18</v>
      </c>
      <c r="B25" s="17" t="s">
        <v>82</v>
      </c>
      <c r="C25" s="18" t="s">
        <v>103</v>
      </c>
      <c r="D25" s="19">
        <v>37448</v>
      </c>
      <c r="E25" s="20" t="s">
        <v>15</v>
      </c>
      <c r="F25" s="21">
        <v>13.08</v>
      </c>
      <c r="G25" s="22">
        <v>4</v>
      </c>
      <c r="H25" s="22">
        <v>20</v>
      </c>
      <c r="I25" s="22">
        <v>40</v>
      </c>
      <c r="J25" s="22">
        <v>10</v>
      </c>
      <c r="K25" s="22">
        <v>28</v>
      </c>
      <c r="L25" s="8">
        <f t="shared" si="0"/>
        <v>72</v>
      </c>
      <c r="M25" s="8" t="s">
        <v>9</v>
      </c>
      <c r="N25" s="8">
        <v>18</v>
      </c>
    </row>
    <row r="26" spans="1:14" s="4" customFormat="1" ht="12.75">
      <c r="A26" s="7">
        <v>19</v>
      </c>
      <c r="B26" s="17" t="s">
        <v>131</v>
      </c>
      <c r="C26" s="18" t="s">
        <v>133</v>
      </c>
      <c r="D26" s="23">
        <v>37020</v>
      </c>
      <c r="E26" s="20" t="s">
        <v>15</v>
      </c>
      <c r="F26" s="21">
        <v>11.37</v>
      </c>
      <c r="G26" s="22">
        <v>9</v>
      </c>
      <c r="H26" s="22">
        <v>24</v>
      </c>
      <c r="I26" s="22">
        <v>48</v>
      </c>
      <c r="J26" s="22">
        <v>5</v>
      </c>
      <c r="K26" s="22">
        <v>13</v>
      </c>
      <c r="L26" s="8">
        <f t="shared" si="0"/>
        <v>70</v>
      </c>
      <c r="M26" s="8" t="s">
        <v>9</v>
      </c>
      <c r="N26" s="8">
        <v>19</v>
      </c>
    </row>
    <row r="27" spans="1:14" s="4" customFormat="1" ht="12.75">
      <c r="A27" s="7">
        <v>20</v>
      </c>
      <c r="B27" s="17" t="s">
        <v>124</v>
      </c>
      <c r="C27" s="18" t="s">
        <v>126</v>
      </c>
      <c r="D27" s="23">
        <v>37275</v>
      </c>
      <c r="E27" s="20" t="s">
        <v>15</v>
      </c>
      <c r="F27" s="21">
        <v>8.52</v>
      </c>
      <c r="G27" s="22">
        <v>20</v>
      </c>
      <c r="H27" s="22">
        <v>5</v>
      </c>
      <c r="I27" s="22">
        <v>10</v>
      </c>
      <c r="J27" s="22">
        <v>13</v>
      </c>
      <c r="K27" s="22">
        <v>36</v>
      </c>
      <c r="L27" s="8">
        <f t="shared" si="0"/>
        <v>66</v>
      </c>
      <c r="M27" s="8" t="s">
        <v>9</v>
      </c>
      <c r="N27" s="8">
        <v>20</v>
      </c>
    </row>
    <row r="28" spans="1:14" s="4" customFormat="1" ht="12.75">
      <c r="A28" s="7">
        <v>21</v>
      </c>
      <c r="B28" s="18" t="s">
        <v>79</v>
      </c>
      <c r="C28" s="18" t="s">
        <v>19</v>
      </c>
      <c r="D28" s="23">
        <v>37157</v>
      </c>
      <c r="E28" s="20" t="s">
        <v>15</v>
      </c>
      <c r="F28" s="21">
        <v>8.23</v>
      </c>
      <c r="G28" s="22">
        <v>25</v>
      </c>
      <c r="H28" s="22">
        <v>1</v>
      </c>
      <c r="I28" s="22">
        <v>2</v>
      </c>
      <c r="J28" s="22">
        <v>14</v>
      </c>
      <c r="K28" s="22">
        <v>38</v>
      </c>
      <c r="L28" s="8">
        <f t="shared" si="0"/>
        <v>65</v>
      </c>
      <c r="M28" s="8" t="s">
        <v>9</v>
      </c>
      <c r="N28" s="8">
        <v>21</v>
      </c>
    </row>
    <row r="29" spans="1:14" s="4" customFormat="1" ht="12.75">
      <c r="A29" s="7">
        <v>22</v>
      </c>
      <c r="B29" s="17" t="s">
        <v>100</v>
      </c>
      <c r="C29" s="18" t="s">
        <v>138</v>
      </c>
      <c r="D29" s="23">
        <v>37357</v>
      </c>
      <c r="E29" s="20" t="s">
        <v>15</v>
      </c>
      <c r="F29" s="21">
        <v>9.56</v>
      </c>
      <c r="G29" s="22">
        <v>14</v>
      </c>
      <c r="H29" s="22">
        <v>12</v>
      </c>
      <c r="I29" s="22">
        <v>24</v>
      </c>
      <c r="J29" s="22">
        <v>9</v>
      </c>
      <c r="K29" s="22">
        <v>25</v>
      </c>
      <c r="L29" s="8">
        <f t="shared" si="0"/>
        <v>63</v>
      </c>
      <c r="M29" s="8" t="s">
        <v>9</v>
      </c>
      <c r="N29" s="8">
        <v>22</v>
      </c>
    </row>
    <row r="30" spans="1:14" s="4" customFormat="1" ht="12.75">
      <c r="A30" s="7">
        <v>23</v>
      </c>
      <c r="B30" s="17" t="s">
        <v>118</v>
      </c>
      <c r="C30" s="18" t="s">
        <v>121</v>
      </c>
      <c r="D30" s="23">
        <v>36959</v>
      </c>
      <c r="E30" s="20" t="s">
        <v>15</v>
      </c>
      <c r="F30" s="21">
        <v>8.53</v>
      </c>
      <c r="G30" s="22">
        <v>20</v>
      </c>
      <c r="H30" s="22">
        <v>14</v>
      </c>
      <c r="I30" s="22">
        <v>28</v>
      </c>
      <c r="J30" s="22">
        <v>5</v>
      </c>
      <c r="K30" s="22">
        <v>13</v>
      </c>
      <c r="L30" s="8">
        <f t="shared" si="0"/>
        <v>61</v>
      </c>
      <c r="M30" s="8" t="s">
        <v>9</v>
      </c>
      <c r="N30" s="8">
        <v>23</v>
      </c>
    </row>
    <row r="31" spans="1:14" s="4" customFormat="1" ht="12.75">
      <c r="A31" s="7">
        <v>24</v>
      </c>
      <c r="B31" s="17" t="s">
        <v>100</v>
      </c>
      <c r="C31" s="18" t="s">
        <v>139</v>
      </c>
      <c r="D31" s="23">
        <v>37275</v>
      </c>
      <c r="E31" s="20" t="s">
        <v>15</v>
      </c>
      <c r="F31" s="21">
        <v>8.34</v>
      </c>
      <c r="G31" s="22">
        <v>23</v>
      </c>
      <c r="H31" s="22">
        <v>7</v>
      </c>
      <c r="I31" s="22">
        <v>14</v>
      </c>
      <c r="J31" s="22">
        <v>8</v>
      </c>
      <c r="K31" s="22">
        <v>22</v>
      </c>
      <c r="L31" s="8">
        <f t="shared" si="0"/>
        <v>59</v>
      </c>
      <c r="M31" s="8" t="s">
        <v>9</v>
      </c>
      <c r="N31" s="8">
        <v>24</v>
      </c>
    </row>
    <row r="32" spans="1:14" s="4" customFormat="1" ht="12.75">
      <c r="A32" s="7">
        <v>25</v>
      </c>
      <c r="B32" s="17" t="s">
        <v>63</v>
      </c>
      <c r="C32" s="18" t="s">
        <v>141</v>
      </c>
      <c r="D32" s="23">
        <v>36705</v>
      </c>
      <c r="E32" s="20" t="s">
        <v>15</v>
      </c>
      <c r="F32" s="21">
        <v>9.12</v>
      </c>
      <c r="G32" s="22">
        <v>19</v>
      </c>
      <c r="H32" s="22">
        <v>9</v>
      </c>
      <c r="I32" s="22">
        <v>18</v>
      </c>
      <c r="J32" s="22">
        <v>8</v>
      </c>
      <c r="K32" s="22">
        <v>22</v>
      </c>
      <c r="L32" s="8">
        <f t="shared" si="0"/>
        <v>59</v>
      </c>
      <c r="M32" s="8" t="s">
        <v>9</v>
      </c>
      <c r="N32" s="8">
        <v>25</v>
      </c>
    </row>
    <row r="33" spans="1:14" s="4" customFormat="1" ht="12.75">
      <c r="A33" s="7">
        <v>26</v>
      </c>
      <c r="B33" s="17" t="s">
        <v>42</v>
      </c>
      <c r="C33" s="18" t="s">
        <v>96</v>
      </c>
      <c r="D33" s="23">
        <v>37644</v>
      </c>
      <c r="E33" s="20" t="s">
        <v>15</v>
      </c>
      <c r="F33" s="21">
        <v>13.45</v>
      </c>
      <c r="G33" s="22">
        <v>4</v>
      </c>
      <c r="H33" s="22">
        <v>27</v>
      </c>
      <c r="I33" s="22">
        <v>54</v>
      </c>
      <c r="J33" s="22">
        <v>0</v>
      </c>
      <c r="K33" s="22">
        <v>0</v>
      </c>
      <c r="L33" s="8">
        <f t="shared" si="0"/>
        <v>58</v>
      </c>
      <c r="M33" s="8" t="s">
        <v>9</v>
      </c>
      <c r="N33" s="8">
        <v>26</v>
      </c>
    </row>
    <row r="34" spans="1:14" s="4" customFormat="1" ht="12.75">
      <c r="A34" s="7">
        <v>27</v>
      </c>
      <c r="B34" s="17" t="s">
        <v>118</v>
      </c>
      <c r="C34" s="18" t="s">
        <v>120</v>
      </c>
      <c r="D34" s="23">
        <v>36826</v>
      </c>
      <c r="E34" s="20" t="s">
        <v>15</v>
      </c>
      <c r="F34" s="21">
        <v>12.14</v>
      </c>
      <c r="G34" s="22">
        <v>7</v>
      </c>
      <c r="H34" s="22">
        <v>25</v>
      </c>
      <c r="I34" s="22">
        <v>50</v>
      </c>
      <c r="J34" s="22">
        <v>0</v>
      </c>
      <c r="K34" s="22">
        <v>0</v>
      </c>
      <c r="L34" s="8">
        <f t="shared" si="0"/>
        <v>57</v>
      </c>
      <c r="M34" s="8" t="s">
        <v>9</v>
      </c>
      <c r="N34" s="8">
        <v>27</v>
      </c>
    </row>
    <row r="35" spans="1:14" s="4" customFormat="1" ht="12.75">
      <c r="A35" s="7">
        <v>28</v>
      </c>
      <c r="B35" s="17" t="s">
        <v>131</v>
      </c>
      <c r="C35" s="18" t="s">
        <v>134</v>
      </c>
      <c r="D35" s="23">
        <v>37083</v>
      </c>
      <c r="E35" s="20" t="s">
        <v>15</v>
      </c>
      <c r="F35" s="21">
        <v>9.25</v>
      </c>
      <c r="G35" s="22">
        <v>16</v>
      </c>
      <c r="H35" s="22">
        <v>5</v>
      </c>
      <c r="I35" s="22">
        <v>10</v>
      </c>
      <c r="J35" s="22">
        <v>11</v>
      </c>
      <c r="K35" s="22">
        <v>31</v>
      </c>
      <c r="L35" s="8">
        <f t="shared" si="0"/>
        <v>57</v>
      </c>
      <c r="M35" s="8" t="s">
        <v>9</v>
      </c>
      <c r="N35" s="8">
        <v>28</v>
      </c>
    </row>
    <row r="36" spans="1:14" s="4" customFormat="1" ht="12.75">
      <c r="A36" s="7">
        <v>29</v>
      </c>
      <c r="B36" s="17" t="s">
        <v>63</v>
      </c>
      <c r="C36" s="18" t="s">
        <v>142</v>
      </c>
      <c r="D36" s="23">
        <v>37079</v>
      </c>
      <c r="E36" s="20" t="s">
        <v>15</v>
      </c>
      <c r="F36" s="21">
        <v>8.48</v>
      </c>
      <c r="G36" s="22">
        <v>21</v>
      </c>
      <c r="H36" s="22">
        <v>0</v>
      </c>
      <c r="I36" s="22">
        <v>0</v>
      </c>
      <c r="J36" s="22">
        <v>13</v>
      </c>
      <c r="K36" s="22">
        <v>36</v>
      </c>
      <c r="L36" s="8">
        <f t="shared" si="0"/>
        <v>57</v>
      </c>
      <c r="M36" s="8" t="s">
        <v>9</v>
      </c>
      <c r="N36" s="8">
        <v>29</v>
      </c>
    </row>
    <row r="37" spans="1:14" s="4" customFormat="1" ht="12.75">
      <c r="A37" s="7">
        <v>30</v>
      </c>
      <c r="B37" s="18" t="s">
        <v>79</v>
      </c>
      <c r="C37" s="18" t="s">
        <v>30</v>
      </c>
      <c r="D37" s="23">
        <v>36883</v>
      </c>
      <c r="E37" s="20" t="s">
        <v>15</v>
      </c>
      <c r="F37" s="21">
        <v>10.13</v>
      </c>
      <c r="G37" s="22">
        <v>13</v>
      </c>
      <c r="H37" s="22">
        <v>7</v>
      </c>
      <c r="I37" s="22">
        <v>14</v>
      </c>
      <c r="J37" s="22">
        <v>8</v>
      </c>
      <c r="K37" s="22">
        <v>22</v>
      </c>
      <c r="L37" s="8">
        <f t="shared" si="0"/>
        <v>49</v>
      </c>
      <c r="M37" s="8" t="s">
        <v>9</v>
      </c>
      <c r="N37" s="8">
        <v>30</v>
      </c>
    </row>
    <row r="38" spans="1:14" s="4" customFormat="1" ht="12.75">
      <c r="A38" s="7">
        <v>31</v>
      </c>
      <c r="B38" s="17" t="s">
        <v>41</v>
      </c>
      <c r="C38" s="24" t="s">
        <v>85</v>
      </c>
      <c r="D38" s="19">
        <v>37755</v>
      </c>
      <c r="E38" s="20" t="s">
        <v>15</v>
      </c>
      <c r="F38" s="21">
        <v>9.14</v>
      </c>
      <c r="G38" s="22">
        <v>17</v>
      </c>
      <c r="H38" s="22">
        <v>0</v>
      </c>
      <c r="I38" s="22">
        <v>0</v>
      </c>
      <c r="J38" s="22">
        <v>9</v>
      </c>
      <c r="K38" s="22">
        <v>25</v>
      </c>
      <c r="L38" s="8">
        <f t="shared" si="0"/>
        <v>42</v>
      </c>
      <c r="M38" s="8" t="s">
        <v>9</v>
      </c>
      <c r="N38" s="8">
        <v>31</v>
      </c>
    </row>
    <row r="39" spans="1:14" s="4" customFormat="1" ht="12.75">
      <c r="A39" s="7">
        <v>32</v>
      </c>
      <c r="B39" s="17" t="s">
        <v>131</v>
      </c>
      <c r="C39" s="18" t="s">
        <v>135</v>
      </c>
      <c r="D39" s="23">
        <v>36840</v>
      </c>
      <c r="E39" s="20" t="s">
        <v>15</v>
      </c>
      <c r="F39" s="21">
        <v>11.42</v>
      </c>
      <c r="G39" s="22">
        <v>8</v>
      </c>
      <c r="H39" s="22">
        <v>9</v>
      </c>
      <c r="I39" s="22">
        <v>18</v>
      </c>
      <c r="J39" s="22">
        <v>6</v>
      </c>
      <c r="K39" s="22">
        <v>16</v>
      </c>
      <c r="L39" s="8">
        <f t="shared" si="0"/>
        <v>42</v>
      </c>
      <c r="M39" s="8" t="s">
        <v>9</v>
      </c>
      <c r="N39" s="8">
        <v>32</v>
      </c>
    </row>
    <row r="40" spans="1:14" s="4" customFormat="1" ht="12.75">
      <c r="A40" s="7">
        <v>33</v>
      </c>
      <c r="B40" s="17" t="s">
        <v>65</v>
      </c>
      <c r="C40" s="18" t="s">
        <v>95</v>
      </c>
      <c r="D40" s="23">
        <v>37647</v>
      </c>
      <c r="E40" s="20" t="s">
        <v>15</v>
      </c>
      <c r="F40" s="21">
        <v>13.19</v>
      </c>
      <c r="G40" s="22">
        <v>4</v>
      </c>
      <c r="H40" s="22">
        <v>4</v>
      </c>
      <c r="I40" s="22">
        <v>8</v>
      </c>
      <c r="J40" s="22">
        <v>10</v>
      </c>
      <c r="K40" s="22">
        <v>28</v>
      </c>
      <c r="L40" s="8">
        <f t="shared" si="0"/>
        <v>40</v>
      </c>
      <c r="M40" s="8" t="s">
        <v>9</v>
      </c>
      <c r="N40" s="8">
        <v>33</v>
      </c>
    </row>
    <row r="41" spans="1:14" s="4" customFormat="1" ht="12.75">
      <c r="A41" s="7">
        <v>34</v>
      </c>
      <c r="B41" s="17" t="s">
        <v>118</v>
      </c>
      <c r="C41" s="18" t="s">
        <v>123</v>
      </c>
      <c r="D41" s="23">
        <v>36804</v>
      </c>
      <c r="E41" s="20" t="s">
        <v>15</v>
      </c>
      <c r="F41" s="21">
        <v>10.02</v>
      </c>
      <c r="G41" s="22">
        <v>14</v>
      </c>
      <c r="H41" s="22">
        <v>11</v>
      </c>
      <c r="I41" s="22">
        <v>22</v>
      </c>
      <c r="J41" s="22">
        <v>0</v>
      </c>
      <c r="K41" s="22">
        <v>0</v>
      </c>
      <c r="L41" s="8">
        <f t="shared" si="0"/>
        <v>36</v>
      </c>
      <c r="M41" s="8" t="s">
        <v>9</v>
      </c>
      <c r="N41" s="8">
        <v>34</v>
      </c>
    </row>
    <row r="42" spans="1:14" s="4" customFormat="1" ht="12.75">
      <c r="A42" s="7">
        <v>35</v>
      </c>
      <c r="B42" s="17" t="s">
        <v>65</v>
      </c>
      <c r="C42" s="18" t="s">
        <v>94</v>
      </c>
      <c r="D42" s="23">
        <v>37674</v>
      </c>
      <c r="E42" s="20" t="s">
        <v>15</v>
      </c>
      <c r="F42" s="21">
        <v>9.4</v>
      </c>
      <c r="G42" s="22">
        <v>15</v>
      </c>
      <c r="H42" s="22">
        <v>0</v>
      </c>
      <c r="I42" s="22">
        <v>0</v>
      </c>
      <c r="J42" s="22">
        <v>7</v>
      </c>
      <c r="K42" s="22">
        <v>19</v>
      </c>
      <c r="L42" s="8">
        <f t="shared" si="0"/>
        <v>34</v>
      </c>
      <c r="M42" s="8" t="s">
        <v>9</v>
      </c>
      <c r="N42" s="8">
        <v>35</v>
      </c>
    </row>
    <row r="43" spans="1:14" s="4" customFormat="1" ht="12.75">
      <c r="A43" s="7">
        <v>36</v>
      </c>
      <c r="B43" s="17" t="s">
        <v>65</v>
      </c>
      <c r="C43" s="18" t="s">
        <v>89</v>
      </c>
      <c r="D43" s="23">
        <v>37704</v>
      </c>
      <c r="E43" s="20" t="s">
        <v>15</v>
      </c>
      <c r="F43" s="21">
        <v>11.02</v>
      </c>
      <c r="G43" s="22">
        <v>10</v>
      </c>
      <c r="H43" s="22">
        <v>9</v>
      </c>
      <c r="I43" s="22">
        <v>18</v>
      </c>
      <c r="J43" s="22">
        <v>0</v>
      </c>
      <c r="K43" s="22">
        <v>0</v>
      </c>
      <c r="L43" s="8">
        <f t="shared" si="0"/>
        <v>28</v>
      </c>
      <c r="M43" s="8" t="s">
        <v>9</v>
      </c>
      <c r="N43" s="8">
        <v>36</v>
      </c>
    </row>
    <row r="44" spans="1:14" s="4" customFormat="1" ht="12.75">
      <c r="A44" s="7">
        <v>37</v>
      </c>
      <c r="B44" s="17" t="s">
        <v>42</v>
      </c>
      <c r="C44" s="24" t="s">
        <v>60</v>
      </c>
      <c r="D44" s="23">
        <v>37982</v>
      </c>
      <c r="E44" s="20" t="s">
        <v>15</v>
      </c>
      <c r="F44" s="21">
        <v>9.58</v>
      </c>
      <c r="G44" s="22">
        <v>14</v>
      </c>
      <c r="H44" s="22">
        <v>3</v>
      </c>
      <c r="I44" s="22">
        <v>6</v>
      </c>
      <c r="J44" s="22">
        <v>3</v>
      </c>
      <c r="K44" s="22">
        <v>7</v>
      </c>
      <c r="L44" s="8">
        <f t="shared" si="0"/>
        <v>27</v>
      </c>
      <c r="M44" s="8" t="s">
        <v>9</v>
      </c>
      <c r="N44" s="8">
        <v>37</v>
      </c>
    </row>
    <row r="45" spans="1:14" s="4" customFormat="1" ht="12.75">
      <c r="A45" s="7">
        <v>38</v>
      </c>
      <c r="B45" s="17" t="s">
        <v>65</v>
      </c>
      <c r="C45" s="18" t="s">
        <v>66</v>
      </c>
      <c r="D45" s="23">
        <v>37934</v>
      </c>
      <c r="E45" s="20" t="s">
        <v>15</v>
      </c>
      <c r="F45" s="21">
        <v>11.13</v>
      </c>
      <c r="G45" s="22">
        <v>10</v>
      </c>
      <c r="H45" s="22">
        <v>7</v>
      </c>
      <c r="I45" s="22">
        <v>14</v>
      </c>
      <c r="J45" s="22">
        <v>0</v>
      </c>
      <c r="K45" s="22">
        <v>0</v>
      </c>
      <c r="L45" s="8">
        <f t="shared" si="0"/>
        <v>24</v>
      </c>
      <c r="M45" s="8" t="s">
        <v>9</v>
      </c>
      <c r="N45" s="8">
        <v>38</v>
      </c>
    </row>
    <row r="46" spans="1:14" s="4" customFormat="1" ht="12.75">
      <c r="A46" s="7">
        <v>39</v>
      </c>
      <c r="B46" s="17" t="s">
        <v>63</v>
      </c>
      <c r="C46" s="18" t="s">
        <v>102</v>
      </c>
      <c r="D46" s="23">
        <v>37527</v>
      </c>
      <c r="E46" s="20" t="s">
        <v>15</v>
      </c>
      <c r="F46" s="21">
        <v>10.53</v>
      </c>
      <c r="G46" s="22">
        <v>11</v>
      </c>
      <c r="H46" s="22">
        <v>5</v>
      </c>
      <c r="I46" s="22">
        <v>10</v>
      </c>
      <c r="J46" s="22">
        <v>0</v>
      </c>
      <c r="K46" s="22">
        <v>0</v>
      </c>
      <c r="L46" s="8">
        <f t="shared" si="0"/>
        <v>21</v>
      </c>
      <c r="M46" s="8" t="s">
        <v>9</v>
      </c>
      <c r="N46" s="8">
        <v>39</v>
      </c>
    </row>
    <row r="47" spans="1:14" s="4" customFormat="1" ht="12.75">
      <c r="A47" s="7">
        <v>40</v>
      </c>
      <c r="B47" s="17" t="s">
        <v>65</v>
      </c>
      <c r="C47" s="18" t="s">
        <v>92</v>
      </c>
      <c r="D47" s="23">
        <v>37683</v>
      </c>
      <c r="E47" s="20" t="s">
        <v>15</v>
      </c>
      <c r="F47" s="21">
        <v>12.55</v>
      </c>
      <c r="G47" s="22">
        <v>5</v>
      </c>
      <c r="H47" s="22">
        <v>7</v>
      </c>
      <c r="I47" s="22">
        <v>14</v>
      </c>
      <c r="J47" s="22">
        <v>0</v>
      </c>
      <c r="K47" s="22">
        <v>0</v>
      </c>
      <c r="L47" s="8">
        <f t="shared" si="0"/>
        <v>19</v>
      </c>
      <c r="M47" s="8" t="s">
        <v>9</v>
      </c>
      <c r="N47" s="8">
        <v>40</v>
      </c>
    </row>
    <row r="48" spans="1:14" s="4" customFormat="1" ht="12.75">
      <c r="A48" s="7">
        <v>41</v>
      </c>
      <c r="B48" s="17" t="s">
        <v>42</v>
      </c>
      <c r="C48" s="24" t="s">
        <v>76</v>
      </c>
      <c r="D48" s="23">
        <v>37318</v>
      </c>
      <c r="E48" s="20" t="s">
        <v>15</v>
      </c>
      <c r="F48" s="21">
        <v>13.44</v>
      </c>
      <c r="G48" s="22">
        <v>3</v>
      </c>
      <c r="H48" s="22">
        <v>1</v>
      </c>
      <c r="I48" s="22">
        <v>2</v>
      </c>
      <c r="J48" s="22">
        <v>5</v>
      </c>
      <c r="K48" s="22">
        <v>13</v>
      </c>
      <c r="L48" s="8">
        <f t="shared" si="0"/>
        <v>18</v>
      </c>
      <c r="M48" s="8" t="s">
        <v>9</v>
      </c>
      <c r="N48" s="8">
        <v>41</v>
      </c>
    </row>
    <row r="49" spans="1:14" s="4" customFormat="1" ht="12.75">
      <c r="A49" s="7">
        <v>42</v>
      </c>
      <c r="B49" s="17" t="s">
        <v>42</v>
      </c>
      <c r="C49" s="24" t="s">
        <v>68</v>
      </c>
      <c r="D49" s="23">
        <v>37911</v>
      </c>
      <c r="E49" s="20" t="s">
        <v>15</v>
      </c>
      <c r="F49" s="21">
        <v>10.54</v>
      </c>
      <c r="G49" s="22">
        <v>11</v>
      </c>
      <c r="H49" s="22">
        <v>0</v>
      </c>
      <c r="I49" s="22">
        <v>0</v>
      </c>
      <c r="J49" s="22">
        <v>3</v>
      </c>
      <c r="K49" s="22">
        <v>7</v>
      </c>
      <c r="L49" s="8">
        <f t="shared" si="0"/>
        <v>18</v>
      </c>
      <c r="M49" s="8" t="s">
        <v>9</v>
      </c>
      <c r="N49" s="8">
        <v>42</v>
      </c>
    </row>
    <row r="50" spans="1:14" s="4" customFormat="1" ht="12.75">
      <c r="A50" s="7">
        <v>43</v>
      </c>
      <c r="B50" s="17" t="s">
        <v>124</v>
      </c>
      <c r="C50" s="18" t="s">
        <v>18</v>
      </c>
      <c r="D50" s="23">
        <v>37203</v>
      </c>
      <c r="E50" s="20" t="s">
        <v>15</v>
      </c>
      <c r="F50" s="21">
        <v>10.52</v>
      </c>
      <c r="G50" s="22">
        <v>10</v>
      </c>
      <c r="H50" s="22">
        <v>4</v>
      </c>
      <c r="I50" s="22">
        <v>8</v>
      </c>
      <c r="J50" s="22">
        <v>0</v>
      </c>
      <c r="K50" s="22">
        <v>0</v>
      </c>
      <c r="L50" s="8">
        <f t="shared" si="0"/>
        <v>18</v>
      </c>
      <c r="M50" s="8" t="s">
        <v>9</v>
      </c>
      <c r="N50" s="8">
        <v>43</v>
      </c>
    </row>
    <row r="51" spans="1:14" s="4" customFormat="1" ht="12.75">
      <c r="A51" s="7">
        <v>44</v>
      </c>
      <c r="B51" s="17" t="s">
        <v>42</v>
      </c>
      <c r="C51" s="18" t="s">
        <v>77</v>
      </c>
      <c r="D51" s="23">
        <v>37826</v>
      </c>
      <c r="E51" s="20" t="s">
        <v>15</v>
      </c>
      <c r="F51" s="21">
        <v>14.44</v>
      </c>
      <c r="G51" s="22">
        <v>2</v>
      </c>
      <c r="H51" s="22">
        <v>7</v>
      </c>
      <c r="I51" s="22">
        <v>14</v>
      </c>
      <c r="J51" s="22">
        <v>0</v>
      </c>
      <c r="K51" s="22">
        <v>0</v>
      </c>
      <c r="L51" s="8">
        <f t="shared" si="0"/>
        <v>16</v>
      </c>
      <c r="M51" s="8" t="s">
        <v>9</v>
      </c>
      <c r="N51" s="8">
        <v>44</v>
      </c>
    </row>
    <row r="52" spans="1:14" s="4" customFormat="1" ht="12.75">
      <c r="A52" s="7">
        <v>45</v>
      </c>
      <c r="B52" s="17" t="s">
        <v>82</v>
      </c>
      <c r="C52" s="18" t="s">
        <v>98</v>
      </c>
      <c r="D52" s="19">
        <v>37573</v>
      </c>
      <c r="E52" s="20" t="s">
        <v>15</v>
      </c>
      <c r="F52" s="21">
        <v>13.06</v>
      </c>
      <c r="G52" s="22">
        <v>4</v>
      </c>
      <c r="H52" s="22">
        <v>2</v>
      </c>
      <c r="I52" s="22">
        <v>4</v>
      </c>
      <c r="J52" s="22">
        <v>0</v>
      </c>
      <c r="K52" s="22">
        <v>0</v>
      </c>
      <c r="L52" s="8">
        <f t="shared" si="0"/>
        <v>8</v>
      </c>
      <c r="M52" s="8" t="s">
        <v>9</v>
      </c>
      <c r="N52" s="8">
        <v>45</v>
      </c>
    </row>
    <row r="53" spans="1:14" s="4" customFormat="1" ht="12.75">
      <c r="A53" s="7">
        <v>46</v>
      </c>
      <c r="B53" s="18" t="s">
        <v>79</v>
      </c>
      <c r="C53" s="18" t="s">
        <v>136</v>
      </c>
      <c r="D53" s="23">
        <v>37178</v>
      </c>
      <c r="E53" s="20" t="s">
        <v>15</v>
      </c>
      <c r="F53" s="21">
        <v>13.32</v>
      </c>
      <c r="G53" s="22">
        <v>3</v>
      </c>
      <c r="H53" s="22">
        <v>0</v>
      </c>
      <c r="I53" s="22">
        <v>0</v>
      </c>
      <c r="J53" s="22">
        <v>1</v>
      </c>
      <c r="K53" s="22">
        <v>1</v>
      </c>
      <c r="L53" s="8">
        <f t="shared" si="0"/>
        <v>4</v>
      </c>
      <c r="M53" s="8" t="s">
        <v>9</v>
      </c>
      <c r="N53" s="8">
        <v>46</v>
      </c>
    </row>
    <row r="54" spans="1:14" s="4" customFormat="1" ht="12.75">
      <c r="A54" s="7">
        <v>47</v>
      </c>
      <c r="B54" s="17" t="s">
        <v>42</v>
      </c>
      <c r="C54" s="24" t="s">
        <v>81</v>
      </c>
      <c r="D54" s="23">
        <v>37796</v>
      </c>
      <c r="E54" s="20" t="s">
        <v>15</v>
      </c>
      <c r="F54" s="21" t="s">
        <v>9</v>
      </c>
      <c r="G54" s="21" t="s">
        <v>9</v>
      </c>
      <c r="H54" s="22">
        <v>2</v>
      </c>
      <c r="I54" s="22">
        <v>2</v>
      </c>
      <c r="J54" s="22">
        <v>0</v>
      </c>
      <c r="K54" s="22">
        <v>0</v>
      </c>
      <c r="L54" s="8" t="s">
        <v>9</v>
      </c>
      <c r="M54" s="8" t="s">
        <v>9</v>
      </c>
      <c r="N54" s="8" t="s">
        <v>9</v>
      </c>
    </row>
    <row r="55" spans="1:14" s="4" customFormat="1" ht="12.75">
      <c r="A55" s="7">
        <v>48</v>
      </c>
      <c r="B55" s="17" t="s">
        <v>42</v>
      </c>
      <c r="C55" s="24" t="s">
        <v>62</v>
      </c>
      <c r="D55" s="23">
        <v>37953</v>
      </c>
      <c r="E55" s="20" t="s">
        <v>15</v>
      </c>
      <c r="F55" s="21" t="s">
        <v>9</v>
      </c>
      <c r="G55" s="21" t="s">
        <v>9</v>
      </c>
      <c r="H55" s="22">
        <v>11</v>
      </c>
      <c r="I55" s="22">
        <v>22</v>
      </c>
      <c r="J55" s="22">
        <v>3</v>
      </c>
      <c r="K55" s="22">
        <v>7</v>
      </c>
      <c r="L55" s="8" t="s">
        <v>9</v>
      </c>
      <c r="M55" s="8" t="s">
        <v>9</v>
      </c>
      <c r="N55" s="8" t="s">
        <v>9</v>
      </c>
    </row>
    <row r="56" spans="1:14" s="4" customFormat="1" ht="12.75">
      <c r="A56" s="7">
        <v>49</v>
      </c>
      <c r="B56" s="17" t="s">
        <v>49</v>
      </c>
      <c r="C56" s="18" t="s">
        <v>111</v>
      </c>
      <c r="D56" s="23">
        <v>36805</v>
      </c>
      <c r="E56" s="20" t="s">
        <v>15</v>
      </c>
      <c r="F56" s="21" t="s">
        <v>9</v>
      </c>
      <c r="G56" s="21" t="s">
        <v>9</v>
      </c>
      <c r="H56" s="22">
        <v>3</v>
      </c>
      <c r="I56" s="22">
        <v>6</v>
      </c>
      <c r="J56" s="21" t="s">
        <v>9</v>
      </c>
      <c r="K56" s="21" t="s">
        <v>9</v>
      </c>
      <c r="L56" s="8" t="s">
        <v>9</v>
      </c>
      <c r="M56" s="8" t="s">
        <v>9</v>
      </c>
      <c r="N56" s="8" t="s">
        <v>9</v>
      </c>
    </row>
    <row r="57" spans="1:14" s="4" customFormat="1" ht="12.75">
      <c r="A57" s="7">
        <v>50</v>
      </c>
      <c r="B57" s="17" t="s">
        <v>49</v>
      </c>
      <c r="C57" s="18" t="s">
        <v>112</v>
      </c>
      <c r="D57" s="23">
        <v>37140</v>
      </c>
      <c r="E57" s="20" t="s">
        <v>15</v>
      </c>
      <c r="F57" s="21" t="s">
        <v>9</v>
      </c>
      <c r="G57" s="21" t="s">
        <v>9</v>
      </c>
      <c r="H57" s="22">
        <v>13</v>
      </c>
      <c r="I57" s="22">
        <v>26</v>
      </c>
      <c r="J57" s="21" t="s">
        <v>9</v>
      </c>
      <c r="K57" s="21" t="s">
        <v>9</v>
      </c>
      <c r="L57" s="8" t="s">
        <v>9</v>
      </c>
      <c r="M57" s="8" t="s">
        <v>9</v>
      </c>
      <c r="N57" s="8" t="s">
        <v>9</v>
      </c>
    </row>
    <row r="58" spans="1:14" s="4" customFormat="1" ht="12.75">
      <c r="A58" s="7">
        <v>51</v>
      </c>
      <c r="B58" s="17" t="s">
        <v>49</v>
      </c>
      <c r="C58" s="18" t="s">
        <v>113</v>
      </c>
      <c r="D58" s="23">
        <v>37264</v>
      </c>
      <c r="E58" s="20" t="s">
        <v>15</v>
      </c>
      <c r="F58" s="21" t="s">
        <v>9</v>
      </c>
      <c r="G58" s="21" t="s">
        <v>9</v>
      </c>
      <c r="H58" s="22">
        <v>1</v>
      </c>
      <c r="I58" s="22">
        <v>2</v>
      </c>
      <c r="J58" s="21" t="s">
        <v>9</v>
      </c>
      <c r="K58" s="21" t="s">
        <v>9</v>
      </c>
      <c r="L58" s="8" t="s">
        <v>9</v>
      </c>
      <c r="M58" s="8" t="s">
        <v>9</v>
      </c>
      <c r="N58" s="8" t="s">
        <v>9</v>
      </c>
    </row>
    <row r="59" spans="1:14" s="4" customFormat="1" ht="12.75">
      <c r="A59" s="7">
        <v>52</v>
      </c>
      <c r="B59" s="17" t="s">
        <v>49</v>
      </c>
      <c r="C59" s="18" t="s">
        <v>114</v>
      </c>
      <c r="D59" s="23">
        <v>37195</v>
      </c>
      <c r="E59" s="20" t="s">
        <v>15</v>
      </c>
      <c r="F59" s="21" t="s">
        <v>9</v>
      </c>
      <c r="G59" s="21" t="s">
        <v>9</v>
      </c>
      <c r="H59" s="22">
        <v>22</v>
      </c>
      <c r="I59" s="22">
        <v>44</v>
      </c>
      <c r="J59" s="21" t="s">
        <v>9</v>
      </c>
      <c r="K59" s="21" t="s">
        <v>9</v>
      </c>
      <c r="L59" s="8" t="s">
        <v>9</v>
      </c>
      <c r="M59" s="8" t="s">
        <v>9</v>
      </c>
      <c r="N59" s="8" t="s">
        <v>9</v>
      </c>
    </row>
    <row r="60" spans="1:14" s="4" customFormat="1" ht="12.75">
      <c r="A60" s="7">
        <v>53</v>
      </c>
      <c r="B60" s="17" t="s">
        <v>49</v>
      </c>
      <c r="C60" s="18" t="s">
        <v>115</v>
      </c>
      <c r="D60" s="23">
        <v>36891</v>
      </c>
      <c r="E60" s="20" t="s">
        <v>15</v>
      </c>
      <c r="F60" s="21" t="s">
        <v>9</v>
      </c>
      <c r="G60" s="21" t="s">
        <v>9</v>
      </c>
      <c r="H60" s="22">
        <v>0</v>
      </c>
      <c r="I60" s="22">
        <v>0</v>
      </c>
      <c r="J60" s="21" t="s">
        <v>9</v>
      </c>
      <c r="K60" s="21" t="s">
        <v>9</v>
      </c>
      <c r="L60" s="8" t="s">
        <v>9</v>
      </c>
      <c r="M60" s="8" t="s">
        <v>9</v>
      </c>
      <c r="N60" s="8" t="s">
        <v>9</v>
      </c>
    </row>
    <row r="61" spans="1:14" s="4" customFormat="1" ht="12.75">
      <c r="A61" s="7">
        <v>54</v>
      </c>
      <c r="B61" s="17" t="s">
        <v>49</v>
      </c>
      <c r="C61" s="18" t="s">
        <v>116</v>
      </c>
      <c r="D61" s="23">
        <v>36742</v>
      </c>
      <c r="E61" s="20" t="s">
        <v>15</v>
      </c>
      <c r="F61" s="21" t="s">
        <v>9</v>
      </c>
      <c r="G61" s="21" t="s">
        <v>9</v>
      </c>
      <c r="H61" s="22">
        <v>0</v>
      </c>
      <c r="I61" s="22">
        <v>0</v>
      </c>
      <c r="J61" s="21" t="s">
        <v>9</v>
      </c>
      <c r="K61" s="21" t="s">
        <v>9</v>
      </c>
      <c r="L61" s="8" t="s">
        <v>9</v>
      </c>
      <c r="M61" s="8" t="s">
        <v>9</v>
      </c>
      <c r="N61" s="8" t="s">
        <v>9</v>
      </c>
    </row>
    <row r="62" spans="1:14" s="4" customFormat="1" ht="12.75">
      <c r="A62" s="7">
        <v>55</v>
      </c>
      <c r="B62" s="17" t="s">
        <v>49</v>
      </c>
      <c r="C62" s="18" t="s">
        <v>117</v>
      </c>
      <c r="D62" s="23">
        <v>37333</v>
      </c>
      <c r="E62" s="20" t="s">
        <v>15</v>
      </c>
      <c r="F62" s="21" t="s">
        <v>9</v>
      </c>
      <c r="G62" s="21" t="s">
        <v>9</v>
      </c>
      <c r="H62" s="22">
        <v>0</v>
      </c>
      <c r="I62" s="22">
        <v>0</v>
      </c>
      <c r="J62" s="21" t="s">
        <v>9</v>
      </c>
      <c r="K62" s="21" t="s">
        <v>9</v>
      </c>
      <c r="L62" s="8" t="s">
        <v>9</v>
      </c>
      <c r="M62" s="8" t="s">
        <v>9</v>
      </c>
      <c r="N62" s="8" t="s">
        <v>9</v>
      </c>
    </row>
    <row r="63" spans="1:14" s="4" customFormat="1" ht="12.75">
      <c r="A63" s="7">
        <v>56</v>
      </c>
      <c r="B63" s="17" t="s">
        <v>49</v>
      </c>
      <c r="C63" s="18" t="s">
        <v>104</v>
      </c>
      <c r="D63" s="23">
        <v>37373</v>
      </c>
      <c r="E63" s="20" t="s">
        <v>15</v>
      </c>
      <c r="F63" s="21" t="s">
        <v>9</v>
      </c>
      <c r="G63" s="21" t="s">
        <v>9</v>
      </c>
      <c r="H63" s="22">
        <v>0</v>
      </c>
      <c r="I63" s="22">
        <v>0</v>
      </c>
      <c r="J63" s="21" t="s">
        <v>9</v>
      </c>
      <c r="K63" s="21" t="s">
        <v>9</v>
      </c>
      <c r="L63" s="8" t="s">
        <v>9</v>
      </c>
      <c r="M63" s="8" t="s">
        <v>9</v>
      </c>
      <c r="N63" s="8" t="s">
        <v>9</v>
      </c>
    </row>
    <row r="64" spans="1:14" s="4" customFormat="1" ht="12.75">
      <c r="A64" s="7">
        <v>57</v>
      </c>
      <c r="B64" s="17" t="s">
        <v>41</v>
      </c>
      <c r="C64" s="24" t="s">
        <v>91</v>
      </c>
      <c r="D64" s="19">
        <v>37685</v>
      </c>
      <c r="E64" s="20" t="s">
        <v>15</v>
      </c>
      <c r="F64" s="21">
        <v>9.4</v>
      </c>
      <c r="G64" s="22">
        <v>15</v>
      </c>
      <c r="H64" s="22">
        <v>0</v>
      </c>
      <c r="I64" s="22">
        <v>0</v>
      </c>
      <c r="J64" s="21" t="s">
        <v>9</v>
      </c>
      <c r="K64" s="21" t="s">
        <v>9</v>
      </c>
      <c r="L64" s="8" t="s">
        <v>9</v>
      </c>
      <c r="M64" s="8" t="s">
        <v>9</v>
      </c>
      <c r="N64" s="8" t="s">
        <v>9</v>
      </c>
    </row>
    <row r="65" spans="1:14" s="4" customFormat="1" ht="12.75">
      <c r="A65" s="7">
        <v>58</v>
      </c>
      <c r="B65" s="17" t="s">
        <v>41</v>
      </c>
      <c r="C65" s="24" t="s">
        <v>93</v>
      </c>
      <c r="D65" s="19">
        <v>37677</v>
      </c>
      <c r="E65" s="20" t="s">
        <v>15</v>
      </c>
      <c r="F65" s="21">
        <v>11</v>
      </c>
      <c r="G65" s="22">
        <v>10</v>
      </c>
      <c r="H65" s="22">
        <v>17</v>
      </c>
      <c r="I65" s="22">
        <v>34</v>
      </c>
      <c r="J65" s="21" t="s">
        <v>9</v>
      </c>
      <c r="K65" s="21" t="s">
        <v>9</v>
      </c>
      <c r="L65" s="8" t="s">
        <v>9</v>
      </c>
      <c r="M65" s="8" t="s">
        <v>9</v>
      </c>
      <c r="N65" s="8" t="s">
        <v>9</v>
      </c>
    </row>
    <row r="66" spans="1:14" s="4" customFormat="1" ht="12.75">
      <c r="A66" s="7">
        <v>59</v>
      </c>
      <c r="B66" s="17" t="s">
        <v>131</v>
      </c>
      <c r="C66" s="18" t="s">
        <v>21</v>
      </c>
      <c r="D66" s="23">
        <v>37014</v>
      </c>
      <c r="E66" s="20" t="s">
        <v>15</v>
      </c>
      <c r="F66" s="21" t="s">
        <v>9</v>
      </c>
      <c r="G66" s="21" t="s">
        <v>9</v>
      </c>
      <c r="H66" s="21" t="s">
        <v>9</v>
      </c>
      <c r="I66" s="21" t="s">
        <v>9</v>
      </c>
      <c r="J66" s="22">
        <v>3</v>
      </c>
      <c r="K66" s="22">
        <v>7</v>
      </c>
      <c r="L66" s="8" t="s">
        <v>9</v>
      </c>
      <c r="M66" s="8" t="s">
        <v>9</v>
      </c>
      <c r="N66" s="8" t="s">
        <v>9</v>
      </c>
    </row>
    <row r="67" spans="1:14" s="4" customFormat="1" ht="12.75">
      <c r="A67" s="7">
        <v>60</v>
      </c>
      <c r="B67" s="18" t="s">
        <v>79</v>
      </c>
      <c r="C67" s="18" t="s">
        <v>23</v>
      </c>
      <c r="D67" s="25">
        <v>36941</v>
      </c>
      <c r="E67" s="20" t="s">
        <v>15</v>
      </c>
      <c r="F67" s="21">
        <v>8.23</v>
      </c>
      <c r="G67" s="22">
        <v>25</v>
      </c>
      <c r="H67" s="22">
        <v>19</v>
      </c>
      <c r="I67" s="22">
        <v>38</v>
      </c>
      <c r="J67" s="21" t="s">
        <v>9</v>
      </c>
      <c r="K67" s="21" t="s">
        <v>9</v>
      </c>
      <c r="L67" s="8" t="s">
        <v>9</v>
      </c>
      <c r="M67" s="8" t="s">
        <v>9</v>
      </c>
      <c r="N67" s="8" t="s">
        <v>9</v>
      </c>
    </row>
    <row r="68" spans="1:14" s="4" customFormat="1" ht="12.75">
      <c r="A68" s="7">
        <v>61</v>
      </c>
      <c r="B68" s="18" t="s">
        <v>79</v>
      </c>
      <c r="C68" s="18" t="s">
        <v>80</v>
      </c>
      <c r="D68" s="23">
        <v>37798</v>
      </c>
      <c r="E68" s="20" t="s">
        <v>15</v>
      </c>
      <c r="F68" s="21" t="s">
        <v>9</v>
      </c>
      <c r="G68" s="21" t="s">
        <v>9</v>
      </c>
      <c r="H68" s="22">
        <v>14</v>
      </c>
      <c r="I68" s="22">
        <v>28</v>
      </c>
      <c r="J68" s="21" t="s">
        <v>9</v>
      </c>
      <c r="K68" s="21" t="s">
        <v>9</v>
      </c>
      <c r="L68" s="8" t="s">
        <v>9</v>
      </c>
      <c r="M68" s="8" t="s">
        <v>9</v>
      </c>
      <c r="N68" s="8" t="s">
        <v>9</v>
      </c>
    </row>
    <row r="69" spans="1:14" s="4" customFormat="1" ht="12.75">
      <c r="A69" s="7">
        <v>62</v>
      </c>
      <c r="B69" s="17" t="s">
        <v>100</v>
      </c>
      <c r="C69" s="18" t="s">
        <v>137</v>
      </c>
      <c r="D69" s="23">
        <v>37370</v>
      </c>
      <c r="E69" s="20" t="s">
        <v>15</v>
      </c>
      <c r="F69" s="21" t="s">
        <v>9</v>
      </c>
      <c r="G69" s="21" t="s">
        <v>9</v>
      </c>
      <c r="H69" s="22">
        <v>33</v>
      </c>
      <c r="I69" s="22">
        <v>66</v>
      </c>
      <c r="J69" s="22">
        <v>0</v>
      </c>
      <c r="K69" s="22">
        <v>0</v>
      </c>
      <c r="L69" s="8" t="s">
        <v>9</v>
      </c>
      <c r="M69" s="8" t="s">
        <v>9</v>
      </c>
      <c r="N69" s="8" t="s">
        <v>9</v>
      </c>
    </row>
    <row r="70" spans="1:14" s="4" customFormat="1" ht="12.75">
      <c r="A70" s="7">
        <v>63</v>
      </c>
      <c r="B70" s="17" t="s">
        <v>100</v>
      </c>
      <c r="C70" s="18" t="s">
        <v>101</v>
      </c>
      <c r="D70" s="23">
        <v>37532</v>
      </c>
      <c r="E70" s="20" t="s">
        <v>15</v>
      </c>
      <c r="F70" s="21">
        <v>8.43</v>
      </c>
      <c r="G70" s="22">
        <v>22</v>
      </c>
      <c r="H70" s="22">
        <v>0</v>
      </c>
      <c r="I70" s="22">
        <v>0</v>
      </c>
      <c r="J70" s="21" t="s">
        <v>9</v>
      </c>
      <c r="K70" s="21" t="s">
        <v>9</v>
      </c>
      <c r="L70" s="8" t="s">
        <v>9</v>
      </c>
      <c r="M70" s="8" t="s">
        <v>9</v>
      </c>
      <c r="N70" s="8" t="s">
        <v>9</v>
      </c>
    </row>
    <row r="71" spans="1:14" s="4" customFormat="1" ht="12.75">
      <c r="A71" s="7">
        <v>64</v>
      </c>
      <c r="B71" s="17" t="s">
        <v>65</v>
      </c>
      <c r="C71" s="18" t="s">
        <v>72</v>
      </c>
      <c r="D71" s="23">
        <v>37870</v>
      </c>
      <c r="E71" s="20" t="s">
        <v>15</v>
      </c>
      <c r="F71" s="21">
        <v>10.32</v>
      </c>
      <c r="G71" s="22">
        <v>12</v>
      </c>
      <c r="H71" s="22">
        <v>10</v>
      </c>
      <c r="I71" s="22">
        <v>20</v>
      </c>
      <c r="J71" s="21" t="s">
        <v>9</v>
      </c>
      <c r="K71" s="21" t="s">
        <v>9</v>
      </c>
      <c r="L71" s="8" t="s">
        <v>9</v>
      </c>
      <c r="M71" s="8" t="s">
        <v>9</v>
      </c>
      <c r="N71" s="8" t="s">
        <v>9</v>
      </c>
    </row>
    <row r="72" spans="1:14" s="4" customFormat="1" ht="12.75">
      <c r="A72" s="7">
        <v>65</v>
      </c>
      <c r="B72" s="17" t="s">
        <v>65</v>
      </c>
      <c r="C72" s="18" t="s">
        <v>73</v>
      </c>
      <c r="D72" s="23">
        <v>37841</v>
      </c>
      <c r="E72" s="20" t="s">
        <v>15</v>
      </c>
      <c r="F72" s="21" t="s">
        <v>9</v>
      </c>
      <c r="G72" s="21" t="s">
        <v>9</v>
      </c>
      <c r="H72" s="21" t="s">
        <v>9</v>
      </c>
      <c r="I72" s="21" t="s">
        <v>9</v>
      </c>
      <c r="J72" s="22">
        <v>10</v>
      </c>
      <c r="K72" s="22">
        <v>28</v>
      </c>
      <c r="L72" s="8" t="s">
        <v>9</v>
      </c>
      <c r="M72" s="8" t="s">
        <v>9</v>
      </c>
      <c r="N72" s="8" t="s">
        <v>9</v>
      </c>
    </row>
    <row r="73" spans="1:14" s="4" customFormat="1" ht="12.75">
      <c r="A73" s="7">
        <v>66</v>
      </c>
      <c r="B73" s="17" t="s">
        <v>63</v>
      </c>
      <c r="C73" s="18" t="s">
        <v>78</v>
      </c>
      <c r="D73" s="23">
        <v>37805</v>
      </c>
      <c r="E73" s="20" t="s">
        <v>15</v>
      </c>
      <c r="F73" s="21" t="s">
        <v>9</v>
      </c>
      <c r="G73" s="21" t="s">
        <v>9</v>
      </c>
      <c r="H73" s="21" t="s">
        <v>9</v>
      </c>
      <c r="I73" s="21" t="s">
        <v>9</v>
      </c>
      <c r="J73" s="22">
        <v>2</v>
      </c>
      <c r="K73" s="22">
        <v>4</v>
      </c>
      <c r="L73" s="8" t="s">
        <v>9</v>
      </c>
      <c r="M73" s="8" t="s">
        <v>9</v>
      </c>
      <c r="N73" s="8" t="s">
        <v>9</v>
      </c>
    </row>
    <row r="74" spans="1:14" s="4" customFormat="1" ht="12.75">
      <c r="A74" s="7">
        <v>67</v>
      </c>
      <c r="B74" s="17" t="s">
        <v>82</v>
      </c>
      <c r="C74" s="18" t="s">
        <v>143</v>
      </c>
      <c r="D74" s="19">
        <v>37304</v>
      </c>
      <c r="E74" s="20" t="s">
        <v>15</v>
      </c>
      <c r="F74" s="21">
        <v>9.32</v>
      </c>
      <c r="G74" s="22">
        <v>16</v>
      </c>
      <c r="H74" s="22">
        <v>8</v>
      </c>
      <c r="I74" s="22">
        <v>16</v>
      </c>
      <c r="J74" s="21" t="s">
        <v>9</v>
      </c>
      <c r="K74" s="21" t="s">
        <v>9</v>
      </c>
      <c r="L74" s="8" t="s">
        <v>9</v>
      </c>
      <c r="M74" s="8" t="s">
        <v>9</v>
      </c>
      <c r="N74" s="8" t="s">
        <v>9</v>
      </c>
    </row>
    <row r="76" spans="1:14" ht="15">
      <c r="A76" s="42" t="s">
        <v>39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</row>
    <row r="77" spans="1:14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5">
      <c r="A78" s="42" t="s">
        <v>40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</row>
  </sheetData>
  <sheetProtection/>
  <mergeCells count="19">
    <mergeCell ref="D6:D7"/>
    <mergeCell ref="E6:E7"/>
    <mergeCell ref="F6:G6"/>
    <mergeCell ref="A1:N1"/>
    <mergeCell ref="A2:N2"/>
    <mergeCell ref="A3:N3"/>
    <mergeCell ref="A4:N4"/>
    <mergeCell ref="A5:C5"/>
    <mergeCell ref="H5:N5"/>
    <mergeCell ref="A78:N78"/>
    <mergeCell ref="H6:I6"/>
    <mergeCell ref="J6:K6"/>
    <mergeCell ref="L6:L7"/>
    <mergeCell ref="M6:M7"/>
    <mergeCell ref="N6:N7"/>
    <mergeCell ref="A76:N76"/>
    <mergeCell ref="A6:A7"/>
    <mergeCell ref="B6:B7"/>
    <mergeCell ref="C6:C7"/>
  </mergeCells>
  <printOptions/>
  <pageMargins left="0.24" right="0.1968503937007874" top="0.44" bottom="0.15748031496062992" header="0.45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M8" sqref="M8"/>
    </sheetView>
  </sheetViews>
  <sheetFormatPr defaultColWidth="9.140625" defaultRowHeight="15"/>
  <cols>
    <col min="1" max="1" width="4.421875" style="0" customWidth="1"/>
    <col min="2" max="2" width="25.28125" style="0" customWidth="1"/>
    <col min="3" max="3" width="24.28125" style="0" customWidth="1"/>
    <col min="4" max="4" width="13.140625" style="0" customWidth="1"/>
    <col min="5" max="5" width="6.140625" style="0" hidden="1" customWidth="1"/>
    <col min="6" max="11" width="7.28125" style="0" customWidth="1"/>
    <col min="12" max="12" width="10.140625" style="0" bestFit="1" customWidth="1"/>
    <col min="13" max="13" width="8.28125" style="0" bestFit="1" customWidth="1"/>
    <col min="14" max="14" width="9.57421875" style="0" customWidth="1"/>
  </cols>
  <sheetData>
    <row r="1" spans="1:14" ht="32.25" customHeight="1">
      <c r="A1" s="46" t="s">
        <v>109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2.5" customHeight="1">
      <c r="A2" s="47" t="s">
        <v>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8.75">
      <c r="A3" s="48" t="s">
        <v>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23.25" customHeight="1">
      <c r="A4" s="49" t="s">
        <v>213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5">
      <c r="A5" s="50" t="s">
        <v>37</v>
      </c>
      <c r="B5" s="50"/>
      <c r="C5" s="50"/>
      <c r="D5" s="2"/>
      <c r="E5" s="2"/>
      <c r="F5" s="2"/>
      <c r="G5" s="2"/>
      <c r="H5" s="51" t="s">
        <v>38</v>
      </c>
      <c r="I5" s="51"/>
      <c r="J5" s="51"/>
      <c r="K5" s="51"/>
      <c r="L5" s="51"/>
      <c r="M5" s="51"/>
      <c r="N5" s="51"/>
    </row>
    <row r="6" spans="1:14" s="1" customFormat="1" ht="21" customHeight="1">
      <c r="A6" s="43" t="s">
        <v>0</v>
      </c>
      <c r="B6" s="45" t="s">
        <v>1</v>
      </c>
      <c r="C6" s="45" t="s">
        <v>2</v>
      </c>
      <c r="D6" s="45" t="s">
        <v>3</v>
      </c>
      <c r="E6" s="45" t="s">
        <v>4</v>
      </c>
      <c r="F6" s="43" t="s">
        <v>105</v>
      </c>
      <c r="G6" s="43"/>
      <c r="H6" s="43" t="s">
        <v>106</v>
      </c>
      <c r="I6" s="43"/>
      <c r="J6" s="43" t="s">
        <v>214</v>
      </c>
      <c r="K6" s="43"/>
      <c r="L6" s="44" t="s">
        <v>11</v>
      </c>
      <c r="M6" s="44" t="s">
        <v>12</v>
      </c>
      <c r="N6" s="44" t="s">
        <v>13</v>
      </c>
    </row>
    <row r="7" spans="1:14" s="1" customFormat="1" ht="12.75">
      <c r="A7" s="43"/>
      <c r="B7" s="45"/>
      <c r="C7" s="45"/>
      <c r="D7" s="45"/>
      <c r="E7" s="45"/>
      <c r="F7" s="5" t="s">
        <v>14</v>
      </c>
      <c r="G7" s="5" t="s">
        <v>5</v>
      </c>
      <c r="H7" s="5" t="s">
        <v>14</v>
      </c>
      <c r="I7" s="5" t="s">
        <v>5</v>
      </c>
      <c r="J7" s="5" t="s">
        <v>14</v>
      </c>
      <c r="K7" s="5" t="s">
        <v>5</v>
      </c>
      <c r="L7" s="44"/>
      <c r="M7" s="44"/>
      <c r="N7" s="44"/>
    </row>
    <row r="8" spans="1:14" s="30" customFormat="1" ht="12">
      <c r="A8" s="7">
        <v>1</v>
      </c>
      <c r="B8" s="17" t="s">
        <v>41</v>
      </c>
      <c r="C8" s="18" t="s">
        <v>10</v>
      </c>
      <c r="D8" s="23">
        <v>37034</v>
      </c>
      <c r="E8" s="20" t="s">
        <v>8</v>
      </c>
      <c r="F8" s="21">
        <v>4.16</v>
      </c>
      <c r="G8" s="22">
        <v>47</v>
      </c>
      <c r="H8" s="22">
        <v>15</v>
      </c>
      <c r="I8" s="22">
        <v>30</v>
      </c>
      <c r="J8" s="22">
        <v>45</v>
      </c>
      <c r="K8" s="22">
        <v>60</v>
      </c>
      <c r="L8" s="8">
        <f aca="true" t="shared" si="0" ref="L8:L36">G8+I8+K8</f>
        <v>137</v>
      </c>
      <c r="M8" s="8" t="s">
        <v>270</v>
      </c>
      <c r="N8" s="8">
        <v>1</v>
      </c>
    </row>
    <row r="9" spans="1:14" s="30" customFormat="1" ht="12">
      <c r="A9" s="7">
        <v>2</v>
      </c>
      <c r="B9" s="17" t="s">
        <v>41</v>
      </c>
      <c r="C9" s="18" t="s">
        <v>25</v>
      </c>
      <c r="D9" s="23">
        <v>37379</v>
      </c>
      <c r="E9" s="20" t="s">
        <v>8</v>
      </c>
      <c r="F9" s="21">
        <v>4.54</v>
      </c>
      <c r="G9" s="22">
        <v>28</v>
      </c>
      <c r="H9" s="22">
        <v>17</v>
      </c>
      <c r="I9" s="22">
        <v>34</v>
      </c>
      <c r="J9" s="22">
        <v>26</v>
      </c>
      <c r="K9" s="22">
        <v>41</v>
      </c>
      <c r="L9" s="8">
        <f t="shared" si="0"/>
        <v>103</v>
      </c>
      <c r="M9" s="8" t="s">
        <v>273</v>
      </c>
      <c r="N9" s="8">
        <v>2</v>
      </c>
    </row>
    <row r="10" spans="1:14" s="30" customFormat="1" ht="12">
      <c r="A10" s="7">
        <v>3</v>
      </c>
      <c r="B10" s="17" t="s">
        <v>131</v>
      </c>
      <c r="C10" s="18" t="s">
        <v>228</v>
      </c>
      <c r="D10" s="23">
        <v>37154</v>
      </c>
      <c r="E10" s="20" t="s">
        <v>8</v>
      </c>
      <c r="F10" s="21">
        <v>6.01</v>
      </c>
      <c r="G10" s="22">
        <v>13</v>
      </c>
      <c r="H10" s="22">
        <v>35</v>
      </c>
      <c r="I10" s="22">
        <v>70</v>
      </c>
      <c r="J10" s="22">
        <v>10</v>
      </c>
      <c r="K10" s="22">
        <v>20</v>
      </c>
      <c r="L10" s="8">
        <f t="shared" si="0"/>
        <v>103</v>
      </c>
      <c r="M10" s="8" t="s">
        <v>9</v>
      </c>
      <c r="N10" s="8">
        <v>3</v>
      </c>
    </row>
    <row r="11" spans="1:14" s="30" customFormat="1" ht="12">
      <c r="A11" s="7">
        <v>4</v>
      </c>
      <c r="B11" s="17" t="s">
        <v>131</v>
      </c>
      <c r="C11" s="18" t="s">
        <v>227</v>
      </c>
      <c r="D11" s="23">
        <v>36924</v>
      </c>
      <c r="E11" s="20" t="s">
        <v>8</v>
      </c>
      <c r="F11" s="21">
        <v>4.55</v>
      </c>
      <c r="G11" s="22">
        <v>28</v>
      </c>
      <c r="H11" s="22">
        <v>22</v>
      </c>
      <c r="I11" s="22">
        <v>44</v>
      </c>
      <c r="J11" s="22">
        <v>15</v>
      </c>
      <c r="K11" s="22">
        <v>30</v>
      </c>
      <c r="L11" s="8">
        <f t="shared" si="0"/>
        <v>102</v>
      </c>
      <c r="M11" s="8" t="s">
        <v>273</v>
      </c>
      <c r="N11" s="8">
        <v>4</v>
      </c>
    </row>
    <row r="12" spans="1:14" s="30" customFormat="1" ht="12">
      <c r="A12" s="7">
        <v>5</v>
      </c>
      <c r="B12" s="17" t="s">
        <v>118</v>
      </c>
      <c r="C12" s="18" t="s">
        <v>222</v>
      </c>
      <c r="D12" s="23">
        <v>36700</v>
      </c>
      <c r="E12" s="20" t="s">
        <v>8</v>
      </c>
      <c r="F12" s="21">
        <v>4.37</v>
      </c>
      <c r="G12" s="22">
        <v>37</v>
      </c>
      <c r="H12" s="22">
        <v>0</v>
      </c>
      <c r="I12" s="22">
        <v>0</v>
      </c>
      <c r="J12" s="22">
        <v>47</v>
      </c>
      <c r="K12" s="22">
        <v>62</v>
      </c>
      <c r="L12" s="8">
        <f t="shared" si="0"/>
        <v>99</v>
      </c>
      <c r="M12" s="8" t="s">
        <v>9</v>
      </c>
      <c r="N12" s="8">
        <v>5</v>
      </c>
    </row>
    <row r="13" spans="1:14" s="30" customFormat="1" ht="12">
      <c r="A13" s="7">
        <v>6</v>
      </c>
      <c r="B13" s="17" t="s">
        <v>118</v>
      </c>
      <c r="C13" s="18" t="s">
        <v>220</v>
      </c>
      <c r="D13" s="23">
        <v>36806</v>
      </c>
      <c r="E13" s="20" t="s">
        <v>8</v>
      </c>
      <c r="F13" s="21">
        <v>5</v>
      </c>
      <c r="G13" s="22">
        <v>25</v>
      </c>
      <c r="H13" s="22">
        <v>18</v>
      </c>
      <c r="I13" s="22">
        <v>36</v>
      </c>
      <c r="J13" s="22">
        <v>22</v>
      </c>
      <c r="K13" s="22">
        <v>37</v>
      </c>
      <c r="L13" s="8">
        <f t="shared" si="0"/>
        <v>98</v>
      </c>
      <c r="M13" s="8" t="s">
        <v>273</v>
      </c>
      <c r="N13" s="8">
        <v>6</v>
      </c>
    </row>
    <row r="14" spans="1:14" s="30" customFormat="1" ht="12">
      <c r="A14" s="7">
        <v>7</v>
      </c>
      <c r="B14" s="17" t="s">
        <v>124</v>
      </c>
      <c r="C14" s="18" t="s">
        <v>225</v>
      </c>
      <c r="D14" s="23">
        <v>37463</v>
      </c>
      <c r="E14" s="20" t="s">
        <v>8</v>
      </c>
      <c r="F14" s="21">
        <v>5.31</v>
      </c>
      <c r="G14" s="22">
        <v>16</v>
      </c>
      <c r="H14" s="22">
        <v>20</v>
      </c>
      <c r="I14" s="22">
        <v>40</v>
      </c>
      <c r="J14" s="22">
        <v>26</v>
      </c>
      <c r="K14" s="22">
        <v>41</v>
      </c>
      <c r="L14" s="8">
        <f t="shared" si="0"/>
        <v>97</v>
      </c>
      <c r="M14" s="8" t="s">
        <v>268</v>
      </c>
      <c r="N14" s="8">
        <v>7</v>
      </c>
    </row>
    <row r="15" spans="1:14" s="30" customFormat="1" ht="12">
      <c r="A15" s="7">
        <v>8</v>
      </c>
      <c r="B15" s="17" t="s">
        <v>118</v>
      </c>
      <c r="C15" s="18" t="s">
        <v>223</v>
      </c>
      <c r="D15" s="23">
        <v>36739</v>
      </c>
      <c r="E15" s="20" t="s">
        <v>8</v>
      </c>
      <c r="F15" s="21">
        <v>4.41</v>
      </c>
      <c r="G15" s="22">
        <v>35</v>
      </c>
      <c r="H15" s="22">
        <v>16</v>
      </c>
      <c r="I15" s="22">
        <v>32</v>
      </c>
      <c r="J15" s="22">
        <v>13</v>
      </c>
      <c r="K15" s="22">
        <v>26</v>
      </c>
      <c r="L15" s="8">
        <f t="shared" si="0"/>
        <v>93</v>
      </c>
      <c r="M15" s="8" t="s">
        <v>273</v>
      </c>
      <c r="N15" s="8">
        <v>8</v>
      </c>
    </row>
    <row r="16" spans="1:14" s="30" customFormat="1" ht="12">
      <c r="A16" s="7">
        <v>9</v>
      </c>
      <c r="B16" s="17" t="s">
        <v>124</v>
      </c>
      <c r="C16" s="18" t="s">
        <v>224</v>
      </c>
      <c r="D16" s="23">
        <v>36966</v>
      </c>
      <c r="E16" s="20" t="s">
        <v>8</v>
      </c>
      <c r="F16" s="21">
        <v>4.52</v>
      </c>
      <c r="G16" s="22">
        <v>29</v>
      </c>
      <c r="H16" s="22">
        <v>6</v>
      </c>
      <c r="I16" s="22">
        <v>12</v>
      </c>
      <c r="J16" s="22">
        <v>32</v>
      </c>
      <c r="K16" s="22">
        <v>47</v>
      </c>
      <c r="L16" s="8">
        <f t="shared" si="0"/>
        <v>88</v>
      </c>
      <c r="M16" s="8" t="s">
        <v>9</v>
      </c>
      <c r="N16" s="8">
        <v>9</v>
      </c>
    </row>
    <row r="17" spans="1:14" s="30" customFormat="1" ht="12">
      <c r="A17" s="7">
        <v>10</v>
      </c>
      <c r="B17" s="17" t="s">
        <v>63</v>
      </c>
      <c r="C17" s="18" t="s">
        <v>239</v>
      </c>
      <c r="D17" s="23">
        <v>37119</v>
      </c>
      <c r="E17" s="20" t="s">
        <v>8</v>
      </c>
      <c r="F17" s="21">
        <v>4.52</v>
      </c>
      <c r="G17" s="22">
        <v>29</v>
      </c>
      <c r="H17" s="22">
        <v>9</v>
      </c>
      <c r="I17" s="22">
        <v>18</v>
      </c>
      <c r="J17" s="22">
        <v>15</v>
      </c>
      <c r="K17" s="22">
        <v>30</v>
      </c>
      <c r="L17" s="8">
        <f t="shared" si="0"/>
        <v>77</v>
      </c>
      <c r="M17" s="8" t="s">
        <v>272</v>
      </c>
      <c r="N17" s="8">
        <v>10</v>
      </c>
    </row>
    <row r="18" spans="1:14" s="30" customFormat="1" ht="12">
      <c r="A18" s="7">
        <v>11</v>
      </c>
      <c r="B18" s="17" t="s">
        <v>118</v>
      </c>
      <c r="C18" s="18" t="s">
        <v>221</v>
      </c>
      <c r="D18" s="23">
        <v>36946</v>
      </c>
      <c r="E18" s="20" t="s">
        <v>8</v>
      </c>
      <c r="F18" s="21">
        <v>5</v>
      </c>
      <c r="G18" s="22">
        <v>25</v>
      </c>
      <c r="H18" s="22">
        <v>3</v>
      </c>
      <c r="I18" s="22">
        <v>6</v>
      </c>
      <c r="J18" s="22">
        <v>25</v>
      </c>
      <c r="K18" s="22">
        <v>40</v>
      </c>
      <c r="L18" s="8">
        <f t="shared" si="0"/>
        <v>71</v>
      </c>
      <c r="M18" s="8" t="s">
        <v>9</v>
      </c>
      <c r="N18" s="8">
        <v>11</v>
      </c>
    </row>
    <row r="19" spans="1:14" s="30" customFormat="1" ht="12">
      <c r="A19" s="7">
        <v>12</v>
      </c>
      <c r="B19" s="17" t="s">
        <v>131</v>
      </c>
      <c r="C19" s="18" t="s">
        <v>229</v>
      </c>
      <c r="D19" s="23">
        <v>37169</v>
      </c>
      <c r="E19" s="20" t="s">
        <v>8</v>
      </c>
      <c r="F19" s="21">
        <v>4.57</v>
      </c>
      <c r="G19" s="22">
        <v>28</v>
      </c>
      <c r="H19" s="22">
        <v>4</v>
      </c>
      <c r="I19" s="22">
        <v>8</v>
      </c>
      <c r="J19" s="22">
        <v>20</v>
      </c>
      <c r="K19" s="22">
        <v>35</v>
      </c>
      <c r="L19" s="8">
        <f t="shared" si="0"/>
        <v>71</v>
      </c>
      <c r="M19" s="8" t="s">
        <v>9</v>
      </c>
      <c r="N19" s="8">
        <v>12</v>
      </c>
    </row>
    <row r="20" spans="1:14" s="30" customFormat="1" ht="12">
      <c r="A20" s="7">
        <v>13</v>
      </c>
      <c r="B20" s="18" t="s">
        <v>79</v>
      </c>
      <c r="C20" s="18" t="s">
        <v>231</v>
      </c>
      <c r="D20" s="23">
        <v>37943</v>
      </c>
      <c r="E20" s="20" t="s">
        <v>8</v>
      </c>
      <c r="F20" s="21">
        <v>4.57</v>
      </c>
      <c r="G20" s="22">
        <v>27</v>
      </c>
      <c r="H20" s="22">
        <v>17</v>
      </c>
      <c r="I20" s="22">
        <v>34</v>
      </c>
      <c r="J20" s="22">
        <v>5</v>
      </c>
      <c r="K20" s="22">
        <v>10</v>
      </c>
      <c r="L20" s="8">
        <f t="shared" si="0"/>
        <v>71</v>
      </c>
      <c r="M20" s="8" t="s">
        <v>9</v>
      </c>
      <c r="N20" s="8">
        <v>13</v>
      </c>
    </row>
    <row r="21" spans="1:14" s="30" customFormat="1" ht="12">
      <c r="A21" s="7">
        <v>14</v>
      </c>
      <c r="B21" s="17" t="s">
        <v>65</v>
      </c>
      <c r="C21" s="18" t="s">
        <v>238</v>
      </c>
      <c r="D21" s="23">
        <v>38566</v>
      </c>
      <c r="E21" s="20" t="s">
        <v>8</v>
      </c>
      <c r="F21" s="21">
        <v>5.27</v>
      </c>
      <c r="G21" s="22">
        <v>17</v>
      </c>
      <c r="H21" s="22">
        <v>12</v>
      </c>
      <c r="I21" s="22">
        <v>24</v>
      </c>
      <c r="J21" s="22">
        <v>14</v>
      </c>
      <c r="K21" s="22">
        <v>28</v>
      </c>
      <c r="L21" s="8">
        <f t="shared" si="0"/>
        <v>69</v>
      </c>
      <c r="M21" s="8" t="s">
        <v>274</v>
      </c>
      <c r="N21" s="8">
        <v>14</v>
      </c>
    </row>
    <row r="22" spans="1:14" s="30" customFormat="1" ht="12">
      <c r="A22" s="7">
        <v>15</v>
      </c>
      <c r="B22" s="17" t="s">
        <v>118</v>
      </c>
      <c r="C22" s="18" t="s">
        <v>219</v>
      </c>
      <c r="D22" s="23">
        <v>36706</v>
      </c>
      <c r="E22" s="20" t="s">
        <v>8</v>
      </c>
      <c r="F22" s="21">
        <v>5.02</v>
      </c>
      <c r="G22" s="22">
        <v>24</v>
      </c>
      <c r="H22" s="22">
        <v>0</v>
      </c>
      <c r="I22" s="22">
        <v>0</v>
      </c>
      <c r="J22" s="22">
        <v>20</v>
      </c>
      <c r="K22" s="22">
        <v>35</v>
      </c>
      <c r="L22" s="8">
        <f t="shared" si="0"/>
        <v>59</v>
      </c>
      <c r="M22" s="8" t="s">
        <v>9</v>
      </c>
      <c r="N22" s="8">
        <v>15</v>
      </c>
    </row>
    <row r="23" spans="1:14" s="30" customFormat="1" ht="12">
      <c r="A23" s="7">
        <v>16</v>
      </c>
      <c r="B23" s="17" t="s">
        <v>124</v>
      </c>
      <c r="C23" s="18" t="s">
        <v>26</v>
      </c>
      <c r="D23" s="23">
        <v>37323</v>
      </c>
      <c r="E23" s="20" t="s">
        <v>8</v>
      </c>
      <c r="F23" s="21">
        <v>4.5</v>
      </c>
      <c r="G23" s="22">
        <v>30</v>
      </c>
      <c r="H23" s="22">
        <v>0</v>
      </c>
      <c r="I23" s="22">
        <v>0</v>
      </c>
      <c r="J23" s="22">
        <v>14</v>
      </c>
      <c r="K23" s="22">
        <v>28</v>
      </c>
      <c r="L23" s="8">
        <f t="shared" si="0"/>
        <v>58</v>
      </c>
      <c r="M23" s="8" t="s">
        <v>9</v>
      </c>
      <c r="N23" s="8">
        <v>16</v>
      </c>
    </row>
    <row r="24" spans="1:14" s="30" customFormat="1" ht="12">
      <c r="A24" s="7">
        <v>17</v>
      </c>
      <c r="B24" s="18" t="s">
        <v>79</v>
      </c>
      <c r="C24" s="18" t="s">
        <v>230</v>
      </c>
      <c r="D24" s="23">
        <v>37583</v>
      </c>
      <c r="E24" s="20" t="s">
        <v>8</v>
      </c>
      <c r="F24" s="21">
        <v>5.09</v>
      </c>
      <c r="G24" s="22">
        <v>22</v>
      </c>
      <c r="H24" s="22">
        <v>0</v>
      </c>
      <c r="I24" s="22">
        <v>0</v>
      </c>
      <c r="J24" s="22">
        <v>17</v>
      </c>
      <c r="K24" s="22">
        <v>32</v>
      </c>
      <c r="L24" s="8">
        <f t="shared" si="0"/>
        <v>54</v>
      </c>
      <c r="M24" s="8" t="s">
        <v>9</v>
      </c>
      <c r="N24" s="8">
        <v>17</v>
      </c>
    </row>
    <row r="25" spans="1:14" s="30" customFormat="1" ht="12">
      <c r="A25" s="7">
        <v>18</v>
      </c>
      <c r="B25" s="17" t="s">
        <v>65</v>
      </c>
      <c r="C25" s="18" t="s">
        <v>236</v>
      </c>
      <c r="D25" s="23">
        <v>37805</v>
      </c>
      <c r="E25" s="20" t="s">
        <v>8</v>
      </c>
      <c r="F25" s="21">
        <v>4.56</v>
      </c>
      <c r="G25" s="22">
        <v>27</v>
      </c>
      <c r="H25" s="22">
        <v>1</v>
      </c>
      <c r="I25" s="22">
        <v>2</v>
      </c>
      <c r="J25" s="22">
        <v>11</v>
      </c>
      <c r="K25" s="22">
        <v>22</v>
      </c>
      <c r="L25" s="8">
        <f t="shared" si="0"/>
        <v>51</v>
      </c>
      <c r="M25" s="8" t="s">
        <v>9</v>
      </c>
      <c r="N25" s="8">
        <v>18</v>
      </c>
    </row>
    <row r="26" spans="1:14" s="30" customFormat="1" ht="12">
      <c r="A26" s="7">
        <v>19</v>
      </c>
      <c r="B26" s="17" t="s">
        <v>82</v>
      </c>
      <c r="C26" s="18" t="s">
        <v>244</v>
      </c>
      <c r="D26" s="19">
        <v>37575</v>
      </c>
      <c r="E26" s="20" t="s">
        <v>8</v>
      </c>
      <c r="F26" s="21">
        <v>4.5</v>
      </c>
      <c r="G26" s="22">
        <v>30</v>
      </c>
      <c r="H26" s="22">
        <v>0</v>
      </c>
      <c r="I26" s="22">
        <v>0</v>
      </c>
      <c r="J26" s="22">
        <v>9</v>
      </c>
      <c r="K26" s="22">
        <v>18</v>
      </c>
      <c r="L26" s="8">
        <f t="shared" si="0"/>
        <v>48</v>
      </c>
      <c r="M26" s="8" t="s">
        <v>9</v>
      </c>
      <c r="N26" s="8">
        <v>19</v>
      </c>
    </row>
    <row r="27" spans="1:14" s="30" customFormat="1" ht="12">
      <c r="A27" s="7">
        <v>20</v>
      </c>
      <c r="B27" s="18" t="s">
        <v>79</v>
      </c>
      <c r="C27" s="18" t="s">
        <v>27</v>
      </c>
      <c r="D27" s="23">
        <v>37233</v>
      </c>
      <c r="E27" s="20" t="s">
        <v>8</v>
      </c>
      <c r="F27" s="21">
        <v>4.49</v>
      </c>
      <c r="G27" s="22">
        <v>32</v>
      </c>
      <c r="H27" s="22">
        <v>0</v>
      </c>
      <c r="I27" s="22">
        <v>0</v>
      </c>
      <c r="J27" s="22">
        <v>7</v>
      </c>
      <c r="K27" s="22">
        <v>14</v>
      </c>
      <c r="L27" s="8">
        <f t="shared" si="0"/>
        <v>46</v>
      </c>
      <c r="M27" s="8" t="s">
        <v>9</v>
      </c>
      <c r="N27" s="8">
        <v>20</v>
      </c>
    </row>
    <row r="28" spans="1:14" s="30" customFormat="1" ht="12">
      <c r="A28" s="7">
        <v>21</v>
      </c>
      <c r="B28" s="17" t="s">
        <v>65</v>
      </c>
      <c r="C28" s="18" t="s">
        <v>237</v>
      </c>
      <c r="D28" s="23">
        <v>37937</v>
      </c>
      <c r="E28" s="20" t="s">
        <v>8</v>
      </c>
      <c r="F28" s="21">
        <v>5.04</v>
      </c>
      <c r="G28" s="22">
        <v>23</v>
      </c>
      <c r="H28" s="22">
        <v>9</v>
      </c>
      <c r="I28" s="22">
        <v>18</v>
      </c>
      <c r="J28" s="22">
        <v>0</v>
      </c>
      <c r="K28" s="22">
        <v>0</v>
      </c>
      <c r="L28" s="8">
        <f t="shared" si="0"/>
        <v>41</v>
      </c>
      <c r="M28" s="8" t="s">
        <v>9</v>
      </c>
      <c r="N28" s="8">
        <v>21</v>
      </c>
    </row>
    <row r="29" spans="1:14" s="30" customFormat="1" ht="12">
      <c r="A29" s="7">
        <v>22</v>
      </c>
      <c r="B29" s="17" t="s">
        <v>82</v>
      </c>
      <c r="C29" s="18" t="s">
        <v>248</v>
      </c>
      <c r="D29" s="19">
        <v>37504</v>
      </c>
      <c r="E29" s="20" t="s">
        <v>8</v>
      </c>
      <c r="F29" s="21">
        <v>5.45</v>
      </c>
      <c r="G29" s="22">
        <v>15</v>
      </c>
      <c r="H29" s="22">
        <v>0</v>
      </c>
      <c r="I29" s="22">
        <v>0</v>
      </c>
      <c r="J29" s="22">
        <v>10</v>
      </c>
      <c r="K29" s="22">
        <v>20</v>
      </c>
      <c r="L29" s="8">
        <f t="shared" si="0"/>
        <v>35</v>
      </c>
      <c r="M29" s="8" t="s">
        <v>9</v>
      </c>
      <c r="N29" s="8">
        <v>22</v>
      </c>
    </row>
    <row r="30" spans="1:14" s="30" customFormat="1" ht="12">
      <c r="A30" s="7">
        <v>23</v>
      </c>
      <c r="B30" s="17" t="s">
        <v>100</v>
      </c>
      <c r="C30" s="18" t="s">
        <v>233</v>
      </c>
      <c r="D30" s="23">
        <v>37408</v>
      </c>
      <c r="E30" s="20" t="s">
        <v>8</v>
      </c>
      <c r="F30" s="21">
        <v>5.23</v>
      </c>
      <c r="G30" s="22">
        <v>18</v>
      </c>
      <c r="H30" s="22">
        <v>3</v>
      </c>
      <c r="I30" s="22">
        <v>6</v>
      </c>
      <c r="J30" s="22">
        <v>4</v>
      </c>
      <c r="K30" s="22">
        <v>8</v>
      </c>
      <c r="L30" s="8">
        <f t="shared" si="0"/>
        <v>32</v>
      </c>
      <c r="M30" s="8" t="s">
        <v>9</v>
      </c>
      <c r="N30" s="8">
        <v>23</v>
      </c>
    </row>
    <row r="31" spans="1:14" s="30" customFormat="1" ht="12">
      <c r="A31" s="7">
        <v>24</v>
      </c>
      <c r="B31" s="17" t="s">
        <v>63</v>
      </c>
      <c r="C31" s="18" t="s">
        <v>240</v>
      </c>
      <c r="D31" s="23">
        <v>38209</v>
      </c>
      <c r="E31" s="20" t="s">
        <v>8</v>
      </c>
      <c r="F31" s="21">
        <v>6.43</v>
      </c>
      <c r="G31" s="22">
        <v>10</v>
      </c>
      <c r="H31" s="22">
        <v>0</v>
      </c>
      <c r="I31" s="22">
        <v>0</v>
      </c>
      <c r="J31" s="22">
        <v>11</v>
      </c>
      <c r="K31" s="22">
        <v>22</v>
      </c>
      <c r="L31" s="8">
        <f t="shared" si="0"/>
        <v>32</v>
      </c>
      <c r="M31" s="8" t="s">
        <v>9</v>
      </c>
      <c r="N31" s="8">
        <v>24</v>
      </c>
    </row>
    <row r="32" spans="1:14" s="30" customFormat="1" ht="12">
      <c r="A32" s="7">
        <v>25</v>
      </c>
      <c r="B32" s="17" t="s">
        <v>42</v>
      </c>
      <c r="C32" s="24" t="s">
        <v>216</v>
      </c>
      <c r="D32" s="23">
        <v>37967</v>
      </c>
      <c r="E32" s="20" t="s">
        <v>8</v>
      </c>
      <c r="F32" s="21">
        <v>7.35</v>
      </c>
      <c r="G32" s="22">
        <v>6</v>
      </c>
      <c r="H32" s="22">
        <v>6</v>
      </c>
      <c r="I32" s="22">
        <v>12</v>
      </c>
      <c r="J32" s="22">
        <v>6</v>
      </c>
      <c r="K32" s="22">
        <v>12</v>
      </c>
      <c r="L32" s="8">
        <f t="shared" si="0"/>
        <v>30</v>
      </c>
      <c r="M32" s="8" t="s">
        <v>9</v>
      </c>
      <c r="N32" s="8">
        <v>25</v>
      </c>
    </row>
    <row r="33" spans="1:14" s="30" customFormat="1" ht="12">
      <c r="A33" s="7">
        <v>26</v>
      </c>
      <c r="B33" s="17" t="s">
        <v>63</v>
      </c>
      <c r="C33" s="18" t="s">
        <v>24</v>
      </c>
      <c r="D33" s="23">
        <v>37562</v>
      </c>
      <c r="E33" s="20" t="s">
        <v>8</v>
      </c>
      <c r="F33" s="21">
        <v>5.38</v>
      </c>
      <c r="G33" s="22">
        <v>15</v>
      </c>
      <c r="H33" s="22">
        <v>7</v>
      </c>
      <c r="I33" s="22">
        <v>14</v>
      </c>
      <c r="J33" s="22">
        <v>0</v>
      </c>
      <c r="K33" s="22">
        <v>0</v>
      </c>
      <c r="L33" s="8">
        <f t="shared" si="0"/>
        <v>29</v>
      </c>
      <c r="M33" s="8" t="s">
        <v>9</v>
      </c>
      <c r="N33" s="8">
        <v>26</v>
      </c>
    </row>
    <row r="34" spans="1:14" s="30" customFormat="1" ht="12">
      <c r="A34" s="7">
        <v>27</v>
      </c>
      <c r="B34" s="17" t="s">
        <v>63</v>
      </c>
      <c r="C34" s="18" t="s">
        <v>241</v>
      </c>
      <c r="D34" s="23">
        <v>37010</v>
      </c>
      <c r="E34" s="20" t="s">
        <v>8</v>
      </c>
      <c r="F34" s="21">
        <v>6.18</v>
      </c>
      <c r="G34" s="22">
        <v>11</v>
      </c>
      <c r="H34" s="22">
        <v>0</v>
      </c>
      <c r="I34" s="22">
        <v>0</v>
      </c>
      <c r="J34" s="22">
        <v>1</v>
      </c>
      <c r="K34" s="22">
        <v>2</v>
      </c>
      <c r="L34" s="8">
        <f t="shared" si="0"/>
        <v>13</v>
      </c>
      <c r="M34" s="8" t="s">
        <v>9</v>
      </c>
      <c r="N34" s="8">
        <v>27</v>
      </c>
    </row>
    <row r="35" spans="1:14" s="30" customFormat="1" ht="12">
      <c r="A35" s="7">
        <v>28</v>
      </c>
      <c r="B35" s="17" t="s">
        <v>100</v>
      </c>
      <c r="C35" s="18" t="s">
        <v>234</v>
      </c>
      <c r="D35" s="23">
        <v>37593</v>
      </c>
      <c r="E35" s="20" t="s">
        <v>8</v>
      </c>
      <c r="F35" s="21">
        <v>6.19</v>
      </c>
      <c r="G35" s="22">
        <v>11</v>
      </c>
      <c r="H35" s="22">
        <v>0</v>
      </c>
      <c r="I35" s="22">
        <v>0</v>
      </c>
      <c r="J35" s="22">
        <v>0</v>
      </c>
      <c r="K35" s="22">
        <v>0</v>
      </c>
      <c r="L35" s="8">
        <f t="shared" si="0"/>
        <v>11</v>
      </c>
      <c r="M35" s="8" t="s">
        <v>9</v>
      </c>
      <c r="N35" s="8">
        <v>28</v>
      </c>
    </row>
    <row r="36" spans="1:14" s="30" customFormat="1" ht="12">
      <c r="A36" s="7">
        <v>29</v>
      </c>
      <c r="B36" s="17" t="s">
        <v>42</v>
      </c>
      <c r="C36" s="24" t="s">
        <v>215</v>
      </c>
      <c r="D36" s="23">
        <v>37851</v>
      </c>
      <c r="E36" s="20" t="s">
        <v>8</v>
      </c>
      <c r="F36" s="21">
        <v>7.33</v>
      </c>
      <c r="G36" s="22">
        <v>6</v>
      </c>
      <c r="H36" s="22">
        <v>0</v>
      </c>
      <c r="I36" s="22">
        <v>0</v>
      </c>
      <c r="J36" s="22">
        <v>1</v>
      </c>
      <c r="K36" s="22">
        <v>2</v>
      </c>
      <c r="L36" s="8">
        <f t="shared" si="0"/>
        <v>8</v>
      </c>
      <c r="M36" s="8" t="s">
        <v>9</v>
      </c>
      <c r="N36" s="8">
        <v>29</v>
      </c>
    </row>
    <row r="37" spans="1:14" s="30" customFormat="1" ht="12">
      <c r="A37" s="7">
        <v>30</v>
      </c>
      <c r="B37" s="17" t="s">
        <v>82</v>
      </c>
      <c r="C37" s="18" t="s">
        <v>245</v>
      </c>
      <c r="D37" s="19">
        <v>37605</v>
      </c>
      <c r="E37" s="20" t="s">
        <v>8</v>
      </c>
      <c r="F37" s="21">
        <v>9.56</v>
      </c>
      <c r="G37" s="22">
        <v>0</v>
      </c>
      <c r="H37" s="22">
        <v>0</v>
      </c>
      <c r="I37" s="22">
        <v>0</v>
      </c>
      <c r="J37" s="22" t="s">
        <v>9</v>
      </c>
      <c r="K37" s="22" t="s">
        <v>9</v>
      </c>
      <c r="L37" s="8" t="s">
        <v>9</v>
      </c>
      <c r="M37" s="8" t="s">
        <v>9</v>
      </c>
      <c r="N37" s="8" t="s">
        <v>9</v>
      </c>
    </row>
    <row r="38" spans="1:14" s="30" customFormat="1" ht="12">
      <c r="A38" s="7">
        <v>31</v>
      </c>
      <c r="B38" s="17" t="s">
        <v>82</v>
      </c>
      <c r="C38" s="18" t="s">
        <v>247</v>
      </c>
      <c r="D38" s="19">
        <v>37391</v>
      </c>
      <c r="E38" s="20" t="s">
        <v>8</v>
      </c>
      <c r="F38" s="22" t="s">
        <v>9</v>
      </c>
      <c r="G38" s="22" t="s">
        <v>9</v>
      </c>
      <c r="H38" s="22">
        <v>0</v>
      </c>
      <c r="I38" s="22">
        <v>0</v>
      </c>
      <c r="J38" s="22" t="s">
        <v>9</v>
      </c>
      <c r="K38" s="22" t="s">
        <v>9</v>
      </c>
      <c r="L38" s="8" t="s">
        <v>9</v>
      </c>
      <c r="M38" s="8" t="s">
        <v>9</v>
      </c>
      <c r="N38" s="8" t="s">
        <v>9</v>
      </c>
    </row>
    <row r="39" spans="1:14" s="30" customFormat="1" ht="12">
      <c r="A39" s="7">
        <v>32</v>
      </c>
      <c r="B39" s="17" t="s">
        <v>100</v>
      </c>
      <c r="C39" s="18" t="s">
        <v>232</v>
      </c>
      <c r="D39" s="23">
        <v>37578</v>
      </c>
      <c r="E39" s="20" t="s">
        <v>8</v>
      </c>
      <c r="F39" s="22" t="s">
        <v>9</v>
      </c>
      <c r="G39" s="22" t="s">
        <v>9</v>
      </c>
      <c r="H39" s="22">
        <v>0</v>
      </c>
      <c r="I39" s="22">
        <v>0</v>
      </c>
      <c r="J39" s="22">
        <v>4</v>
      </c>
      <c r="K39" s="22">
        <v>8</v>
      </c>
      <c r="L39" s="8" t="s">
        <v>9</v>
      </c>
      <c r="M39" s="8" t="s">
        <v>9</v>
      </c>
      <c r="N39" s="8" t="s">
        <v>9</v>
      </c>
    </row>
    <row r="40" spans="1:14" s="30" customFormat="1" ht="12">
      <c r="A40" s="7">
        <v>33</v>
      </c>
      <c r="B40" s="17" t="s">
        <v>100</v>
      </c>
      <c r="C40" s="18" t="s">
        <v>235</v>
      </c>
      <c r="D40" s="23">
        <v>37220</v>
      </c>
      <c r="E40" s="20" t="s">
        <v>8</v>
      </c>
      <c r="F40" s="21">
        <v>6.22</v>
      </c>
      <c r="G40" s="22">
        <v>11</v>
      </c>
      <c r="H40" s="22">
        <v>0</v>
      </c>
      <c r="I40" s="22">
        <v>0</v>
      </c>
      <c r="J40" s="22" t="s">
        <v>9</v>
      </c>
      <c r="K40" s="22" t="s">
        <v>9</v>
      </c>
      <c r="L40" s="8" t="s">
        <v>9</v>
      </c>
      <c r="M40" s="8" t="s">
        <v>9</v>
      </c>
      <c r="N40" s="8" t="s">
        <v>9</v>
      </c>
    </row>
    <row r="41" spans="1:14" s="30" customFormat="1" ht="12">
      <c r="A41" s="7">
        <v>34</v>
      </c>
      <c r="B41" s="17" t="s">
        <v>82</v>
      </c>
      <c r="C41" s="18" t="s">
        <v>243</v>
      </c>
      <c r="D41" s="19">
        <v>37571</v>
      </c>
      <c r="E41" s="20" t="s">
        <v>8</v>
      </c>
      <c r="F41" s="22" t="s">
        <v>9</v>
      </c>
      <c r="G41" s="22" t="s">
        <v>9</v>
      </c>
      <c r="H41" s="22">
        <v>3</v>
      </c>
      <c r="I41" s="22">
        <v>6</v>
      </c>
      <c r="J41" s="22">
        <v>3</v>
      </c>
      <c r="K41" s="22">
        <v>6</v>
      </c>
      <c r="L41" s="8" t="s">
        <v>9</v>
      </c>
      <c r="M41" s="8" t="s">
        <v>9</v>
      </c>
      <c r="N41" s="8" t="s">
        <v>9</v>
      </c>
    </row>
    <row r="42" spans="1:14" s="30" customFormat="1" ht="12">
      <c r="A42" s="7">
        <v>35</v>
      </c>
      <c r="B42" s="17" t="s">
        <v>82</v>
      </c>
      <c r="C42" s="18" t="s">
        <v>246</v>
      </c>
      <c r="D42" s="19">
        <v>37482</v>
      </c>
      <c r="E42" s="20" t="s">
        <v>8</v>
      </c>
      <c r="F42" s="22" t="s">
        <v>9</v>
      </c>
      <c r="G42" s="22" t="s">
        <v>9</v>
      </c>
      <c r="H42" s="22">
        <v>7</v>
      </c>
      <c r="I42" s="22">
        <v>14</v>
      </c>
      <c r="J42" s="22" t="s">
        <v>9</v>
      </c>
      <c r="K42" s="22" t="s">
        <v>9</v>
      </c>
      <c r="L42" s="8" t="s">
        <v>9</v>
      </c>
      <c r="M42" s="8" t="s">
        <v>9</v>
      </c>
      <c r="N42" s="8" t="s">
        <v>9</v>
      </c>
    </row>
    <row r="43" spans="1:14" s="30" customFormat="1" ht="12">
      <c r="A43" s="7">
        <v>36</v>
      </c>
      <c r="B43" s="17" t="s">
        <v>131</v>
      </c>
      <c r="C43" s="18" t="s">
        <v>226</v>
      </c>
      <c r="D43" s="23">
        <v>37230</v>
      </c>
      <c r="E43" s="20" t="s">
        <v>8</v>
      </c>
      <c r="F43" s="22" t="s">
        <v>9</v>
      </c>
      <c r="G43" s="22" t="s">
        <v>9</v>
      </c>
      <c r="H43" s="22">
        <v>10</v>
      </c>
      <c r="I43" s="22">
        <v>20</v>
      </c>
      <c r="J43" s="22">
        <v>0</v>
      </c>
      <c r="K43" s="22">
        <v>0</v>
      </c>
      <c r="L43" s="8" t="s">
        <v>9</v>
      </c>
      <c r="M43" s="8" t="s">
        <v>9</v>
      </c>
      <c r="N43" s="8" t="s">
        <v>9</v>
      </c>
    </row>
    <row r="44" spans="1:14" s="30" customFormat="1" ht="12">
      <c r="A44" s="7">
        <v>37</v>
      </c>
      <c r="B44" s="17" t="s">
        <v>41</v>
      </c>
      <c r="C44" s="24" t="s">
        <v>218</v>
      </c>
      <c r="D44" s="19">
        <v>37561</v>
      </c>
      <c r="E44" s="20" t="s">
        <v>8</v>
      </c>
      <c r="F44" s="21">
        <v>5.04</v>
      </c>
      <c r="G44" s="22">
        <v>23</v>
      </c>
      <c r="H44" s="22" t="s">
        <v>9</v>
      </c>
      <c r="I44" s="22" t="s">
        <v>9</v>
      </c>
      <c r="J44" s="22">
        <v>2</v>
      </c>
      <c r="K44" s="22">
        <v>4</v>
      </c>
      <c r="L44" s="8" t="s">
        <v>9</v>
      </c>
      <c r="M44" s="8" t="s">
        <v>9</v>
      </c>
      <c r="N44" s="8" t="s">
        <v>9</v>
      </c>
    </row>
    <row r="45" spans="1:14" s="30" customFormat="1" ht="12">
      <c r="A45" s="7">
        <v>38</v>
      </c>
      <c r="B45" s="17" t="s">
        <v>42</v>
      </c>
      <c r="C45" s="24" t="s">
        <v>217</v>
      </c>
      <c r="D45" s="23">
        <v>37457</v>
      </c>
      <c r="E45" s="20" t="s">
        <v>8</v>
      </c>
      <c r="F45" s="22" t="s">
        <v>9</v>
      </c>
      <c r="G45" s="22" t="s">
        <v>9</v>
      </c>
      <c r="H45" s="22">
        <v>14</v>
      </c>
      <c r="I45" s="22">
        <v>28</v>
      </c>
      <c r="J45" s="22" t="s">
        <v>9</v>
      </c>
      <c r="K45" s="22" t="s">
        <v>9</v>
      </c>
      <c r="L45" s="8" t="s">
        <v>9</v>
      </c>
      <c r="M45" s="8" t="s">
        <v>9</v>
      </c>
      <c r="N45" s="8" t="s">
        <v>9</v>
      </c>
    </row>
    <row r="46" spans="1:14" s="30" customFormat="1" ht="12">
      <c r="A46" s="7">
        <v>39</v>
      </c>
      <c r="B46" s="17" t="s">
        <v>82</v>
      </c>
      <c r="C46" s="18" t="s">
        <v>242</v>
      </c>
      <c r="D46" s="19">
        <v>37611</v>
      </c>
      <c r="E46" s="20" t="s">
        <v>8</v>
      </c>
      <c r="F46" s="22" t="s">
        <v>9</v>
      </c>
      <c r="G46" s="22" t="s">
        <v>9</v>
      </c>
      <c r="H46" s="22" t="s">
        <v>9</v>
      </c>
      <c r="I46" s="22" t="s">
        <v>9</v>
      </c>
      <c r="J46" s="22">
        <v>15</v>
      </c>
      <c r="K46" s="22">
        <v>30</v>
      </c>
      <c r="L46" s="8" t="s">
        <v>9</v>
      </c>
      <c r="M46" s="8" t="s">
        <v>9</v>
      </c>
      <c r="N46" s="8" t="s">
        <v>9</v>
      </c>
    </row>
    <row r="47" spans="1:14" s="30" customFormat="1" ht="12">
      <c r="A47" s="7">
        <v>40</v>
      </c>
      <c r="B47" s="18" t="s">
        <v>79</v>
      </c>
      <c r="C47" s="18" t="s">
        <v>29</v>
      </c>
      <c r="D47" s="23">
        <v>36955</v>
      </c>
      <c r="E47" s="20" t="s">
        <v>8</v>
      </c>
      <c r="F47" s="21">
        <v>4.53</v>
      </c>
      <c r="G47" s="22">
        <v>29</v>
      </c>
      <c r="H47" s="22" t="s">
        <v>9</v>
      </c>
      <c r="I47" s="22" t="s">
        <v>9</v>
      </c>
      <c r="J47" s="22">
        <v>1</v>
      </c>
      <c r="K47" s="22">
        <v>2</v>
      </c>
      <c r="L47" s="8" t="s">
        <v>9</v>
      </c>
      <c r="M47" s="8" t="s">
        <v>9</v>
      </c>
      <c r="N47" s="8" t="s">
        <v>9</v>
      </c>
    </row>
    <row r="48" spans="1:14" s="30" customFormat="1" ht="12">
      <c r="A48" s="7">
        <v>41</v>
      </c>
      <c r="B48" s="18" t="s">
        <v>79</v>
      </c>
      <c r="C48" s="18" t="s">
        <v>28</v>
      </c>
      <c r="D48" s="23">
        <v>37018</v>
      </c>
      <c r="E48" s="20" t="s">
        <v>8</v>
      </c>
      <c r="F48" s="22" t="s">
        <v>9</v>
      </c>
      <c r="G48" s="22" t="s">
        <v>9</v>
      </c>
      <c r="H48" s="22">
        <v>12</v>
      </c>
      <c r="I48" s="22">
        <v>24</v>
      </c>
      <c r="J48" s="22">
        <v>11</v>
      </c>
      <c r="K48" s="22">
        <v>22</v>
      </c>
      <c r="L48" s="8" t="s">
        <v>9</v>
      </c>
      <c r="M48" s="8" t="s">
        <v>9</v>
      </c>
      <c r="N48" s="8" t="s">
        <v>9</v>
      </c>
    </row>
    <row r="49" spans="1:14" s="30" customFormat="1" ht="12">
      <c r="A49" s="7">
        <v>42</v>
      </c>
      <c r="B49" s="18" t="s">
        <v>79</v>
      </c>
      <c r="C49" s="18" t="s">
        <v>35</v>
      </c>
      <c r="D49" s="23">
        <v>36886</v>
      </c>
      <c r="E49" s="20" t="s">
        <v>8</v>
      </c>
      <c r="F49" s="21">
        <v>4.14</v>
      </c>
      <c r="G49" s="22">
        <v>48</v>
      </c>
      <c r="H49" s="22" t="s">
        <v>9</v>
      </c>
      <c r="I49" s="22" t="s">
        <v>9</v>
      </c>
      <c r="J49" s="22">
        <v>34</v>
      </c>
      <c r="K49" s="22">
        <v>49</v>
      </c>
      <c r="L49" s="8" t="s">
        <v>9</v>
      </c>
      <c r="M49" s="8" t="s">
        <v>9</v>
      </c>
      <c r="N49" s="8" t="s">
        <v>9</v>
      </c>
    </row>
    <row r="50" s="4" customFormat="1" ht="6.75" customHeight="1"/>
    <row r="51" spans="1:14" ht="15">
      <c r="A51" s="42" t="s">
        <v>39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</row>
    <row r="52" spans="1:14" ht="7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">
      <c r="A53" s="42" t="s">
        <v>40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</row>
  </sheetData>
  <sheetProtection/>
  <mergeCells count="19">
    <mergeCell ref="D6:D7"/>
    <mergeCell ref="E6:E7"/>
    <mergeCell ref="F6:G6"/>
    <mergeCell ref="A1:N1"/>
    <mergeCell ref="A2:N2"/>
    <mergeCell ref="A3:N3"/>
    <mergeCell ref="A4:N4"/>
    <mergeCell ref="A5:C5"/>
    <mergeCell ref="H5:N5"/>
    <mergeCell ref="A53:N53"/>
    <mergeCell ref="H6:I6"/>
    <mergeCell ref="J6:K6"/>
    <mergeCell ref="L6:L7"/>
    <mergeCell ref="M6:M7"/>
    <mergeCell ref="N6:N7"/>
    <mergeCell ref="A51:N51"/>
    <mergeCell ref="A6:A7"/>
    <mergeCell ref="B6:B7"/>
    <mergeCell ref="C6:C7"/>
  </mergeCells>
  <printOptions/>
  <pageMargins left="0.24" right="0.1968503937007874" top="0.44" bottom="0.15748031496062992" header="0.45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zoomScale="115" zoomScaleNormal="115" zoomScalePageLayoutView="0" workbookViewId="0" topLeftCell="A1">
      <selection activeCell="M15" sqref="M15"/>
    </sheetView>
  </sheetViews>
  <sheetFormatPr defaultColWidth="9.140625" defaultRowHeight="15"/>
  <cols>
    <col min="1" max="1" width="4.421875" style="0" customWidth="1"/>
    <col min="2" max="2" width="29.140625" style="0" customWidth="1"/>
    <col min="3" max="3" width="25.00390625" style="0" customWidth="1"/>
    <col min="4" max="4" width="13.140625" style="0" customWidth="1"/>
    <col min="5" max="5" width="6.140625" style="0" hidden="1" customWidth="1"/>
    <col min="6" max="11" width="7.28125" style="0" customWidth="1"/>
    <col min="12" max="12" width="10.140625" style="28" bestFit="1" customWidth="1"/>
    <col min="13" max="13" width="8.28125" style="0" bestFit="1" customWidth="1"/>
    <col min="14" max="14" width="9.57421875" style="0" customWidth="1"/>
  </cols>
  <sheetData>
    <row r="1" spans="1:14" ht="32.25" customHeight="1">
      <c r="A1" s="46" t="s">
        <v>109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2.5" customHeight="1">
      <c r="A2" s="47" t="s">
        <v>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8.75">
      <c r="A3" s="48" t="s">
        <v>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23.25" customHeight="1">
      <c r="A4" s="49" t="s">
        <v>145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5">
      <c r="A5" s="50" t="s">
        <v>37</v>
      </c>
      <c r="B5" s="50"/>
      <c r="C5" s="50"/>
      <c r="D5" s="2"/>
      <c r="E5" s="2"/>
      <c r="F5" s="2"/>
      <c r="G5" s="2"/>
      <c r="H5" s="51" t="s">
        <v>38</v>
      </c>
      <c r="I5" s="51"/>
      <c r="J5" s="51"/>
      <c r="K5" s="51"/>
      <c r="L5" s="51"/>
      <c r="M5" s="51"/>
      <c r="N5" s="51"/>
    </row>
    <row r="6" spans="1:14" s="1" customFormat="1" ht="33.75" customHeight="1">
      <c r="A6" s="43" t="s">
        <v>0</v>
      </c>
      <c r="B6" s="45" t="s">
        <v>1</v>
      </c>
      <c r="C6" s="45" t="s">
        <v>2</v>
      </c>
      <c r="D6" s="45" t="s">
        <v>3</v>
      </c>
      <c r="E6" s="45" t="s">
        <v>4</v>
      </c>
      <c r="F6" s="43" t="s">
        <v>105</v>
      </c>
      <c r="G6" s="43"/>
      <c r="H6" s="43" t="s">
        <v>106</v>
      </c>
      <c r="I6" s="43"/>
      <c r="J6" s="43" t="s">
        <v>107</v>
      </c>
      <c r="K6" s="43"/>
      <c r="L6" s="52" t="s">
        <v>11</v>
      </c>
      <c r="M6" s="44" t="s">
        <v>12</v>
      </c>
      <c r="N6" s="44" t="s">
        <v>13</v>
      </c>
    </row>
    <row r="7" spans="1:14" s="1" customFormat="1" ht="12.75">
      <c r="A7" s="43"/>
      <c r="B7" s="45"/>
      <c r="C7" s="45"/>
      <c r="D7" s="45"/>
      <c r="E7" s="45"/>
      <c r="F7" s="5" t="s">
        <v>14</v>
      </c>
      <c r="G7" s="5" t="s">
        <v>5</v>
      </c>
      <c r="H7" s="5" t="s">
        <v>14</v>
      </c>
      <c r="I7" s="5" t="s">
        <v>5</v>
      </c>
      <c r="J7" s="5" t="s">
        <v>14</v>
      </c>
      <c r="K7" s="5" t="s">
        <v>5</v>
      </c>
      <c r="L7" s="52"/>
      <c r="M7" s="44"/>
      <c r="N7" s="44"/>
    </row>
    <row r="8" spans="1:14" s="30" customFormat="1" ht="12">
      <c r="A8" s="7"/>
      <c r="B8" s="17" t="s">
        <v>118</v>
      </c>
      <c r="C8" s="18" t="s">
        <v>159</v>
      </c>
      <c r="D8" s="23">
        <v>36001</v>
      </c>
      <c r="E8" s="20" t="s">
        <v>15</v>
      </c>
      <c r="F8" s="21">
        <v>12.19</v>
      </c>
      <c r="G8" s="22">
        <v>21</v>
      </c>
      <c r="H8" s="22">
        <v>32</v>
      </c>
      <c r="I8" s="22">
        <v>64</v>
      </c>
      <c r="J8" s="22">
        <v>18</v>
      </c>
      <c r="K8" s="22">
        <v>46</v>
      </c>
      <c r="L8" s="29">
        <f aca="true" t="shared" si="0" ref="L8:L30">G8+I8+K8</f>
        <v>131</v>
      </c>
      <c r="M8" s="8" t="s">
        <v>269</v>
      </c>
      <c r="N8" s="8">
        <v>1</v>
      </c>
    </row>
    <row r="9" spans="1:14" s="30" customFormat="1" ht="12">
      <c r="A9" s="7"/>
      <c r="B9" s="17" t="s">
        <v>45</v>
      </c>
      <c r="C9" s="18" t="s">
        <v>168</v>
      </c>
      <c r="D9" s="19">
        <v>36394</v>
      </c>
      <c r="E9" s="20" t="s">
        <v>15</v>
      </c>
      <c r="F9" s="21">
        <v>13.19</v>
      </c>
      <c r="G9" s="22">
        <v>21</v>
      </c>
      <c r="H9" s="22">
        <v>32</v>
      </c>
      <c r="I9" s="22">
        <v>64</v>
      </c>
      <c r="J9" s="22">
        <v>10</v>
      </c>
      <c r="K9" s="22">
        <v>28</v>
      </c>
      <c r="L9" s="29">
        <f t="shared" si="0"/>
        <v>113</v>
      </c>
      <c r="M9" s="8" t="s">
        <v>269</v>
      </c>
      <c r="N9" s="8">
        <v>2</v>
      </c>
    </row>
    <row r="10" spans="1:14" s="30" customFormat="1" ht="12">
      <c r="A10" s="7"/>
      <c r="B10" s="17" t="s">
        <v>118</v>
      </c>
      <c r="C10" s="18" t="s">
        <v>153</v>
      </c>
      <c r="D10" s="23">
        <v>36831</v>
      </c>
      <c r="E10" s="20" t="s">
        <v>15</v>
      </c>
      <c r="F10" s="21">
        <v>12.55</v>
      </c>
      <c r="G10" s="22">
        <v>24</v>
      </c>
      <c r="H10" s="22">
        <v>13</v>
      </c>
      <c r="I10" s="22">
        <v>26</v>
      </c>
      <c r="J10" s="22">
        <v>19</v>
      </c>
      <c r="K10" s="22">
        <v>48</v>
      </c>
      <c r="L10" s="29">
        <f t="shared" si="0"/>
        <v>98</v>
      </c>
      <c r="M10" s="8" t="s">
        <v>269</v>
      </c>
      <c r="N10" s="8">
        <v>3</v>
      </c>
    </row>
    <row r="11" spans="1:14" s="30" customFormat="1" ht="12">
      <c r="A11" s="7"/>
      <c r="B11" s="17" t="s">
        <v>45</v>
      </c>
      <c r="C11" s="18" t="s">
        <v>31</v>
      </c>
      <c r="D11" s="23">
        <v>36898</v>
      </c>
      <c r="E11" s="20" t="s">
        <v>15</v>
      </c>
      <c r="F11" s="21">
        <v>12.06</v>
      </c>
      <c r="G11" s="22">
        <v>30</v>
      </c>
      <c r="H11" s="22">
        <v>24</v>
      </c>
      <c r="I11" s="22">
        <v>48</v>
      </c>
      <c r="J11" s="22">
        <v>6</v>
      </c>
      <c r="K11" s="22">
        <v>16</v>
      </c>
      <c r="L11" s="29">
        <f t="shared" si="0"/>
        <v>94</v>
      </c>
      <c r="M11" s="8" t="s">
        <v>269</v>
      </c>
      <c r="N11" s="8">
        <v>4</v>
      </c>
    </row>
    <row r="12" spans="1:14" s="30" customFormat="1" ht="12">
      <c r="A12" s="7"/>
      <c r="B12" s="17" t="s">
        <v>124</v>
      </c>
      <c r="C12" s="18" t="s">
        <v>161</v>
      </c>
      <c r="D12" s="23">
        <v>36270</v>
      </c>
      <c r="E12" s="20" t="s">
        <v>15</v>
      </c>
      <c r="F12" s="31">
        <v>14.28</v>
      </c>
      <c r="G12" s="18">
        <v>15</v>
      </c>
      <c r="H12" s="18">
        <v>18</v>
      </c>
      <c r="I12" s="18">
        <v>36</v>
      </c>
      <c r="J12" s="18">
        <v>13</v>
      </c>
      <c r="K12" s="18">
        <v>36</v>
      </c>
      <c r="L12" s="29">
        <f t="shared" si="0"/>
        <v>87</v>
      </c>
      <c r="M12" s="8" t="s">
        <v>268</v>
      </c>
      <c r="N12" s="8">
        <v>5</v>
      </c>
    </row>
    <row r="13" spans="1:14" s="30" customFormat="1" ht="12">
      <c r="A13" s="7"/>
      <c r="B13" s="17" t="s">
        <v>118</v>
      </c>
      <c r="C13" s="18" t="s">
        <v>158</v>
      </c>
      <c r="D13" s="23">
        <v>36334</v>
      </c>
      <c r="E13" s="20" t="s">
        <v>15</v>
      </c>
      <c r="F13" s="21">
        <v>14</v>
      </c>
      <c r="G13" s="22">
        <v>18</v>
      </c>
      <c r="H13" s="22">
        <v>18</v>
      </c>
      <c r="I13" s="22">
        <v>36</v>
      </c>
      <c r="J13" s="22">
        <v>11</v>
      </c>
      <c r="K13" s="22">
        <v>31</v>
      </c>
      <c r="L13" s="29">
        <f t="shared" si="0"/>
        <v>85</v>
      </c>
      <c r="M13" s="8" t="s">
        <v>268</v>
      </c>
      <c r="N13" s="8">
        <v>6</v>
      </c>
    </row>
    <row r="14" spans="1:14" s="30" customFormat="1" ht="12">
      <c r="A14" s="7"/>
      <c r="B14" s="17" t="s">
        <v>45</v>
      </c>
      <c r="C14" s="18" t="s">
        <v>33</v>
      </c>
      <c r="D14" s="19">
        <v>36341</v>
      </c>
      <c r="E14" s="20" t="s">
        <v>15</v>
      </c>
      <c r="F14" s="21">
        <v>13.2</v>
      </c>
      <c r="G14" s="22">
        <v>21</v>
      </c>
      <c r="H14" s="22">
        <v>15</v>
      </c>
      <c r="I14" s="22">
        <v>30</v>
      </c>
      <c r="J14" s="22">
        <v>12</v>
      </c>
      <c r="K14" s="22">
        <v>34</v>
      </c>
      <c r="L14" s="29">
        <f t="shared" si="0"/>
        <v>85</v>
      </c>
      <c r="M14" s="8" t="s">
        <v>268</v>
      </c>
      <c r="N14" s="8">
        <v>7</v>
      </c>
    </row>
    <row r="15" spans="1:14" s="30" customFormat="1" ht="12">
      <c r="A15" s="7"/>
      <c r="B15" s="17" t="s">
        <v>100</v>
      </c>
      <c r="C15" s="18" t="s">
        <v>174</v>
      </c>
      <c r="D15" s="23">
        <v>36676</v>
      </c>
      <c r="E15" s="20" t="s">
        <v>15</v>
      </c>
      <c r="F15" s="21">
        <v>14.18</v>
      </c>
      <c r="G15" s="22">
        <v>16</v>
      </c>
      <c r="H15" s="22">
        <v>23</v>
      </c>
      <c r="I15" s="22">
        <v>46</v>
      </c>
      <c r="J15" s="22">
        <v>8</v>
      </c>
      <c r="K15" s="22">
        <v>22</v>
      </c>
      <c r="L15" s="29">
        <f t="shared" si="0"/>
        <v>84</v>
      </c>
      <c r="M15" s="8" t="s">
        <v>268</v>
      </c>
      <c r="N15" s="8">
        <v>8</v>
      </c>
    </row>
    <row r="16" spans="1:14" s="30" customFormat="1" ht="12">
      <c r="A16" s="7"/>
      <c r="B16" s="17" t="s">
        <v>118</v>
      </c>
      <c r="C16" s="18" t="s">
        <v>156</v>
      </c>
      <c r="D16" s="23">
        <v>36836</v>
      </c>
      <c r="E16" s="20" t="s">
        <v>15</v>
      </c>
      <c r="F16" s="21">
        <v>15.26</v>
      </c>
      <c r="G16" s="22">
        <v>11</v>
      </c>
      <c r="H16" s="22">
        <v>19</v>
      </c>
      <c r="I16" s="22">
        <v>38</v>
      </c>
      <c r="J16" s="22">
        <v>10</v>
      </c>
      <c r="K16" s="22">
        <v>28</v>
      </c>
      <c r="L16" s="29">
        <f t="shared" si="0"/>
        <v>77</v>
      </c>
      <c r="M16" s="8" t="s">
        <v>9</v>
      </c>
      <c r="N16" s="8">
        <v>9</v>
      </c>
    </row>
    <row r="17" spans="1:14" s="30" customFormat="1" ht="12">
      <c r="A17" s="7"/>
      <c r="B17" s="17" t="s">
        <v>124</v>
      </c>
      <c r="C17" s="18" t="s">
        <v>163</v>
      </c>
      <c r="D17" s="23">
        <v>36520</v>
      </c>
      <c r="E17" s="20" t="s">
        <v>15</v>
      </c>
      <c r="F17" s="31">
        <v>14.32</v>
      </c>
      <c r="G17" s="18">
        <v>15</v>
      </c>
      <c r="H17" s="18">
        <v>20</v>
      </c>
      <c r="I17" s="18">
        <v>40</v>
      </c>
      <c r="J17" s="18">
        <v>7</v>
      </c>
      <c r="K17" s="18">
        <v>19</v>
      </c>
      <c r="L17" s="29">
        <f t="shared" si="0"/>
        <v>74</v>
      </c>
      <c r="M17" s="8" t="s">
        <v>272</v>
      </c>
      <c r="N17" s="8">
        <v>10</v>
      </c>
    </row>
    <row r="18" spans="1:14" s="30" customFormat="1" ht="12">
      <c r="A18" s="7"/>
      <c r="B18" s="17" t="s">
        <v>124</v>
      </c>
      <c r="C18" s="18" t="s">
        <v>164</v>
      </c>
      <c r="D18" s="23">
        <v>36445</v>
      </c>
      <c r="E18" s="20" t="s">
        <v>15</v>
      </c>
      <c r="F18" s="31">
        <v>13.1</v>
      </c>
      <c r="G18" s="18">
        <v>22</v>
      </c>
      <c r="H18" s="18">
        <v>24</v>
      </c>
      <c r="I18" s="18">
        <v>48</v>
      </c>
      <c r="J18" s="18">
        <v>1</v>
      </c>
      <c r="K18" s="18">
        <v>1</v>
      </c>
      <c r="L18" s="29">
        <f t="shared" si="0"/>
        <v>71</v>
      </c>
      <c r="M18" s="8" t="s">
        <v>9</v>
      </c>
      <c r="N18" s="8">
        <v>11</v>
      </c>
    </row>
    <row r="19" spans="1:14" s="30" customFormat="1" ht="12">
      <c r="A19" s="7"/>
      <c r="B19" s="17" t="s">
        <v>45</v>
      </c>
      <c r="C19" s="18" t="s">
        <v>167</v>
      </c>
      <c r="D19" s="19">
        <v>36169</v>
      </c>
      <c r="E19" s="20" t="s">
        <v>15</v>
      </c>
      <c r="F19" s="21">
        <v>13.55</v>
      </c>
      <c r="G19" s="22">
        <v>18</v>
      </c>
      <c r="H19" s="22">
        <v>11</v>
      </c>
      <c r="I19" s="22">
        <v>22</v>
      </c>
      <c r="J19" s="22">
        <v>11</v>
      </c>
      <c r="K19" s="22">
        <v>31</v>
      </c>
      <c r="L19" s="29">
        <f t="shared" si="0"/>
        <v>71</v>
      </c>
      <c r="M19" s="8" t="s">
        <v>272</v>
      </c>
      <c r="N19" s="8">
        <v>12</v>
      </c>
    </row>
    <row r="20" spans="1:14" s="30" customFormat="1" ht="12">
      <c r="A20" s="7"/>
      <c r="B20" s="17" t="s">
        <v>45</v>
      </c>
      <c r="C20" s="18" t="s">
        <v>32</v>
      </c>
      <c r="D20" s="23">
        <v>36307</v>
      </c>
      <c r="E20" s="20" t="s">
        <v>15</v>
      </c>
      <c r="F20" s="21">
        <v>14.11</v>
      </c>
      <c r="G20" s="22">
        <v>17</v>
      </c>
      <c r="H20" s="22">
        <v>11</v>
      </c>
      <c r="I20" s="22">
        <v>22</v>
      </c>
      <c r="J20" s="22">
        <v>11</v>
      </c>
      <c r="K20" s="22">
        <v>31</v>
      </c>
      <c r="L20" s="29">
        <f t="shared" si="0"/>
        <v>70</v>
      </c>
      <c r="M20" s="8" t="s">
        <v>9</v>
      </c>
      <c r="N20" s="8">
        <v>13</v>
      </c>
    </row>
    <row r="21" spans="1:14" s="30" customFormat="1" ht="12">
      <c r="A21" s="7"/>
      <c r="B21" s="17" t="s">
        <v>100</v>
      </c>
      <c r="C21" s="18" t="s">
        <v>173</v>
      </c>
      <c r="D21" s="23">
        <v>36800</v>
      </c>
      <c r="E21" s="20" t="s">
        <v>15</v>
      </c>
      <c r="F21" s="21">
        <v>16.28</v>
      </c>
      <c r="G21" s="22">
        <v>7</v>
      </c>
      <c r="H21" s="32">
        <v>23</v>
      </c>
      <c r="I21" s="22">
        <v>46</v>
      </c>
      <c r="J21" s="22">
        <v>6</v>
      </c>
      <c r="K21" s="22">
        <v>16</v>
      </c>
      <c r="L21" s="29">
        <f t="shared" si="0"/>
        <v>69</v>
      </c>
      <c r="M21" s="8" t="s">
        <v>9</v>
      </c>
      <c r="N21" s="8">
        <v>14</v>
      </c>
    </row>
    <row r="22" spans="1:14" s="30" customFormat="1" ht="12">
      <c r="A22" s="7"/>
      <c r="B22" s="17" t="s">
        <v>124</v>
      </c>
      <c r="C22" s="18" t="s">
        <v>160</v>
      </c>
      <c r="D22" s="23">
        <v>36209</v>
      </c>
      <c r="E22" s="20" t="s">
        <v>15</v>
      </c>
      <c r="F22" s="31">
        <v>13.24</v>
      </c>
      <c r="G22" s="18">
        <v>21</v>
      </c>
      <c r="H22" s="18">
        <v>3</v>
      </c>
      <c r="I22" s="18">
        <v>6</v>
      </c>
      <c r="J22" s="18">
        <v>11</v>
      </c>
      <c r="K22" s="18">
        <v>31</v>
      </c>
      <c r="L22" s="29">
        <f t="shared" si="0"/>
        <v>58</v>
      </c>
      <c r="M22" s="8" t="s">
        <v>9</v>
      </c>
      <c r="N22" s="8">
        <v>15</v>
      </c>
    </row>
    <row r="23" spans="1:14" s="30" customFormat="1" ht="12">
      <c r="A23" s="7"/>
      <c r="B23" s="17" t="s">
        <v>118</v>
      </c>
      <c r="C23" s="18" t="s">
        <v>154</v>
      </c>
      <c r="D23" s="23">
        <v>36606</v>
      </c>
      <c r="E23" s="20" t="s">
        <v>15</v>
      </c>
      <c r="F23" s="21">
        <v>14.29</v>
      </c>
      <c r="G23" s="22">
        <v>15</v>
      </c>
      <c r="H23" s="22">
        <v>13</v>
      </c>
      <c r="I23" s="22">
        <v>26</v>
      </c>
      <c r="J23" s="22">
        <v>5</v>
      </c>
      <c r="K23" s="22">
        <v>13</v>
      </c>
      <c r="L23" s="29">
        <f t="shared" si="0"/>
        <v>54</v>
      </c>
      <c r="M23" s="8" t="s">
        <v>9</v>
      </c>
      <c r="N23" s="8">
        <v>16</v>
      </c>
    </row>
    <row r="24" spans="1:14" s="30" customFormat="1" ht="12">
      <c r="A24" s="7"/>
      <c r="B24" s="17" t="s">
        <v>118</v>
      </c>
      <c r="C24" s="18" t="s">
        <v>155</v>
      </c>
      <c r="D24" s="23">
        <v>36819</v>
      </c>
      <c r="E24" s="20" t="s">
        <v>15</v>
      </c>
      <c r="F24" s="21">
        <v>15.5</v>
      </c>
      <c r="G24" s="22">
        <v>9</v>
      </c>
      <c r="H24" s="22">
        <v>20</v>
      </c>
      <c r="I24" s="22">
        <v>40</v>
      </c>
      <c r="J24" s="22">
        <v>0</v>
      </c>
      <c r="K24" s="22">
        <v>0</v>
      </c>
      <c r="L24" s="29">
        <f t="shared" si="0"/>
        <v>49</v>
      </c>
      <c r="M24" s="8" t="s">
        <v>9</v>
      </c>
      <c r="N24" s="8">
        <v>17</v>
      </c>
    </row>
    <row r="25" spans="1:14" s="30" customFormat="1" ht="12">
      <c r="A25" s="7"/>
      <c r="B25" s="17" t="s">
        <v>118</v>
      </c>
      <c r="C25" s="18" t="s">
        <v>157</v>
      </c>
      <c r="D25" s="23">
        <v>36538</v>
      </c>
      <c r="E25" s="20" t="s">
        <v>15</v>
      </c>
      <c r="F25" s="21">
        <v>15.22</v>
      </c>
      <c r="G25" s="22">
        <v>11</v>
      </c>
      <c r="H25" s="22">
        <v>6</v>
      </c>
      <c r="I25" s="22">
        <v>12</v>
      </c>
      <c r="J25" s="22">
        <v>8</v>
      </c>
      <c r="K25" s="22">
        <v>22</v>
      </c>
      <c r="L25" s="29">
        <f t="shared" si="0"/>
        <v>45</v>
      </c>
      <c r="M25" s="8" t="s">
        <v>9</v>
      </c>
      <c r="N25" s="8">
        <v>18</v>
      </c>
    </row>
    <row r="26" spans="1:14" s="30" customFormat="1" ht="12">
      <c r="A26" s="7"/>
      <c r="B26" s="17" t="s">
        <v>45</v>
      </c>
      <c r="C26" s="18" t="s">
        <v>169</v>
      </c>
      <c r="D26" s="19">
        <v>36329</v>
      </c>
      <c r="E26" s="20" t="s">
        <v>15</v>
      </c>
      <c r="F26" s="21">
        <v>17.07</v>
      </c>
      <c r="G26" s="22">
        <v>5</v>
      </c>
      <c r="H26" s="22">
        <v>3</v>
      </c>
      <c r="I26" s="22">
        <v>6</v>
      </c>
      <c r="J26" s="22">
        <v>12</v>
      </c>
      <c r="K26" s="22">
        <v>34</v>
      </c>
      <c r="L26" s="29">
        <f t="shared" si="0"/>
        <v>45</v>
      </c>
      <c r="M26" s="8" t="s">
        <v>9</v>
      </c>
      <c r="N26" s="8">
        <v>19</v>
      </c>
    </row>
    <row r="27" spans="1:14" s="30" customFormat="1" ht="12">
      <c r="A27" s="7"/>
      <c r="B27" s="17" t="s">
        <v>100</v>
      </c>
      <c r="C27" s="18" t="s">
        <v>176</v>
      </c>
      <c r="D27" s="23">
        <v>36671</v>
      </c>
      <c r="E27" s="20" t="s">
        <v>15</v>
      </c>
      <c r="F27" s="21">
        <v>14.21</v>
      </c>
      <c r="G27" s="22">
        <v>16</v>
      </c>
      <c r="H27" s="22">
        <v>6</v>
      </c>
      <c r="I27" s="22">
        <v>12</v>
      </c>
      <c r="J27" s="22">
        <v>6</v>
      </c>
      <c r="K27" s="22">
        <v>16</v>
      </c>
      <c r="L27" s="29">
        <f t="shared" si="0"/>
        <v>44</v>
      </c>
      <c r="M27" s="8" t="s">
        <v>9</v>
      </c>
      <c r="N27" s="8">
        <v>20</v>
      </c>
    </row>
    <row r="28" spans="1:14" s="30" customFormat="1" ht="12">
      <c r="A28" s="7"/>
      <c r="B28" s="18" t="s">
        <v>100</v>
      </c>
      <c r="C28" s="18" t="s">
        <v>177</v>
      </c>
      <c r="D28" s="23">
        <v>36682</v>
      </c>
      <c r="E28" s="20" t="s">
        <v>15</v>
      </c>
      <c r="F28" s="21">
        <v>16.18</v>
      </c>
      <c r="G28" s="22">
        <v>8</v>
      </c>
      <c r="H28" s="22">
        <v>0</v>
      </c>
      <c r="I28" s="22">
        <v>0</v>
      </c>
      <c r="J28" s="22">
        <v>10</v>
      </c>
      <c r="K28" s="22">
        <v>28</v>
      </c>
      <c r="L28" s="29">
        <f t="shared" si="0"/>
        <v>36</v>
      </c>
      <c r="M28" s="8" t="s">
        <v>9</v>
      </c>
      <c r="N28" s="8">
        <v>21</v>
      </c>
    </row>
    <row r="29" spans="1:14" s="30" customFormat="1" ht="12">
      <c r="A29" s="7"/>
      <c r="B29" s="17" t="s">
        <v>100</v>
      </c>
      <c r="C29" s="18" t="s">
        <v>171</v>
      </c>
      <c r="D29" s="23">
        <v>36880</v>
      </c>
      <c r="E29" s="20" t="s">
        <v>15</v>
      </c>
      <c r="F29" s="21">
        <v>16.12</v>
      </c>
      <c r="G29" s="22">
        <v>8</v>
      </c>
      <c r="H29" s="22">
        <v>4</v>
      </c>
      <c r="I29" s="22">
        <v>8</v>
      </c>
      <c r="J29" s="22">
        <v>6</v>
      </c>
      <c r="K29" s="22">
        <v>16</v>
      </c>
      <c r="L29" s="29">
        <f t="shared" si="0"/>
        <v>32</v>
      </c>
      <c r="M29" s="8" t="s">
        <v>9</v>
      </c>
      <c r="N29" s="8">
        <v>22</v>
      </c>
    </row>
    <row r="30" spans="1:14" s="30" customFormat="1" ht="12">
      <c r="A30" s="7"/>
      <c r="B30" s="17" t="s">
        <v>100</v>
      </c>
      <c r="C30" s="18" t="s">
        <v>172</v>
      </c>
      <c r="D30" s="23">
        <v>36718</v>
      </c>
      <c r="E30" s="20" t="s">
        <v>15</v>
      </c>
      <c r="F30" s="21">
        <v>16.18</v>
      </c>
      <c r="G30" s="22">
        <v>8</v>
      </c>
      <c r="H30" s="22">
        <v>0</v>
      </c>
      <c r="I30" s="22">
        <v>0</v>
      </c>
      <c r="J30" s="22">
        <v>7</v>
      </c>
      <c r="K30" s="22">
        <v>19</v>
      </c>
      <c r="L30" s="29">
        <f t="shared" si="0"/>
        <v>27</v>
      </c>
      <c r="M30" s="8" t="s">
        <v>9</v>
      </c>
      <c r="N30" s="8">
        <v>23</v>
      </c>
    </row>
    <row r="31" spans="1:14" s="30" customFormat="1" ht="12">
      <c r="A31" s="7"/>
      <c r="B31" s="17" t="s">
        <v>49</v>
      </c>
      <c r="C31" s="18" t="s">
        <v>146</v>
      </c>
      <c r="D31" s="23">
        <v>36357</v>
      </c>
      <c r="E31" s="20" t="s">
        <v>15</v>
      </c>
      <c r="F31" s="21" t="s">
        <v>9</v>
      </c>
      <c r="G31" s="21" t="s">
        <v>9</v>
      </c>
      <c r="H31" s="22">
        <v>9</v>
      </c>
      <c r="I31" s="22">
        <v>18</v>
      </c>
      <c r="J31" s="21" t="s">
        <v>9</v>
      </c>
      <c r="K31" s="21" t="s">
        <v>9</v>
      </c>
      <c r="L31" s="21" t="s">
        <v>9</v>
      </c>
      <c r="M31" s="21" t="s">
        <v>9</v>
      </c>
      <c r="N31" s="21" t="s">
        <v>9</v>
      </c>
    </row>
    <row r="32" spans="1:14" s="30" customFormat="1" ht="12">
      <c r="A32" s="7"/>
      <c r="B32" s="17" t="s">
        <v>49</v>
      </c>
      <c r="C32" s="18" t="s">
        <v>147</v>
      </c>
      <c r="D32" s="23">
        <v>36092</v>
      </c>
      <c r="E32" s="20" t="s">
        <v>15</v>
      </c>
      <c r="F32" s="21" t="s">
        <v>9</v>
      </c>
      <c r="G32" s="21" t="s">
        <v>9</v>
      </c>
      <c r="H32" s="22">
        <v>0</v>
      </c>
      <c r="I32" s="22">
        <v>0</v>
      </c>
      <c r="J32" s="21" t="s">
        <v>9</v>
      </c>
      <c r="K32" s="21" t="s">
        <v>9</v>
      </c>
      <c r="L32" s="21" t="s">
        <v>9</v>
      </c>
      <c r="M32" s="21" t="s">
        <v>9</v>
      </c>
      <c r="N32" s="21" t="s">
        <v>9</v>
      </c>
    </row>
    <row r="33" spans="1:14" s="30" customFormat="1" ht="12">
      <c r="A33" s="7"/>
      <c r="B33" s="17" t="s">
        <v>49</v>
      </c>
      <c r="C33" s="18" t="s">
        <v>148</v>
      </c>
      <c r="D33" s="23">
        <v>36358</v>
      </c>
      <c r="E33" s="20" t="s">
        <v>15</v>
      </c>
      <c r="F33" s="21" t="s">
        <v>9</v>
      </c>
      <c r="G33" s="21" t="s">
        <v>9</v>
      </c>
      <c r="H33" s="22">
        <v>2</v>
      </c>
      <c r="I33" s="22">
        <v>4</v>
      </c>
      <c r="J33" s="21" t="s">
        <v>9</v>
      </c>
      <c r="K33" s="21" t="s">
        <v>9</v>
      </c>
      <c r="L33" s="21" t="s">
        <v>9</v>
      </c>
      <c r="M33" s="21" t="s">
        <v>9</v>
      </c>
      <c r="N33" s="21" t="s">
        <v>9</v>
      </c>
    </row>
    <row r="34" spans="1:14" s="30" customFormat="1" ht="12">
      <c r="A34" s="7"/>
      <c r="B34" s="17" t="s">
        <v>49</v>
      </c>
      <c r="C34" s="18" t="s">
        <v>149</v>
      </c>
      <c r="D34" s="23">
        <v>36417</v>
      </c>
      <c r="E34" s="20" t="s">
        <v>15</v>
      </c>
      <c r="F34" s="21" t="s">
        <v>9</v>
      </c>
      <c r="G34" s="21" t="s">
        <v>9</v>
      </c>
      <c r="H34" s="22">
        <v>19</v>
      </c>
      <c r="I34" s="22">
        <v>38</v>
      </c>
      <c r="J34" s="21" t="s">
        <v>9</v>
      </c>
      <c r="K34" s="21" t="s">
        <v>9</v>
      </c>
      <c r="L34" s="21" t="s">
        <v>9</v>
      </c>
      <c r="M34" s="21" t="s">
        <v>9</v>
      </c>
      <c r="N34" s="21" t="s">
        <v>9</v>
      </c>
    </row>
    <row r="35" spans="1:14" s="30" customFormat="1" ht="12">
      <c r="A35" s="7"/>
      <c r="B35" s="17" t="s">
        <v>49</v>
      </c>
      <c r="C35" s="18" t="s">
        <v>150</v>
      </c>
      <c r="D35" s="23">
        <v>36234</v>
      </c>
      <c r="E35" s="20" t="s">
        <v>15</v>
      </c>
      <c r="F35" s="21" t="s">
        <v>9</v>
      </c>
      <c r="G35" s="21" t="s">
        <v>9</v>
      </c>
      <c r="H35" s="22">
        <v>0</v>
      </c>
      <c r="I35" s="22">
        <v>0</v>
      </c>
      <c r="J35" s="21" t="s">
        <v>9</v>
      </c>
      <c r="K35" s="21" t="s">
        <v>9</v>
      </c>
      <c r="L35" s="21" t="s">
        <v>9</v>
      </c>
      <c r="M35" s="21" t="s">
        <v>9</v>
      </c>
      <c r="N35" s="21" t="s">
        <v>9</v>
      </c>
    </row>
    <row r="36" spans="1:14" s="30" customFormat="1" ht="12">
      <c r="A36" s="7"/>
      <c r="B36" s="17" t="s">
        <v>49</v>
      </c>
      <c r="C36" s="18" t="s">
        <v>151</v>
      </c>
      <c r="D36" s="23">
        <v>36605</v>
      </c>
      <c r="E36" s="20" t="s">
        <v>15</v>
      </c>
      <c r="F36" s="21" t="s">
        <v>9</v>
      </c>
      <c r="G36" s="21" t="s">
        <v>9</v>
      </c>
      <c r="H36" s="22">
        <v>0</v>
      </c>
      <c r="I36" s="22">
        <v>0</v>
      </c>
      <c r="J36" s="21" t="s">
        <v>9</v>
      </c>
      <c r="K36" s="21" t="s">
        <v>9</v>
      </c>
      <c r="L36" s="21" t="s">
        <v>9</v>
      </c>
      <c r="M36" s="21" t="s">
        <v>9</v>
      </c>
      <c r="N36" s="21" t="s">
        <v>9</v>
      </c>
    </row>
    <row r="37" spans="1:14" s="30" customFormat="1" ht="12">
      <c r="A37" s="7"/>
      <c r="B37" s="17" t="s">
        <v>49</v>
      </c>
      <c r="C37" s="18" t="s">
        <v>152</v>
      </c>
      <c r="D37" s="23">
        <v>36720</v>
      </c>
      <c r="E37" s="20" t="s">
        <v>15</v>
      </c>
      <c r="F37" s="21" t="s">
        <v>9</v>
      </c>
      <c r="G37" s="21" t="s">
        <v>9</v>
      </c>
      <c r="H37" s="22">
        <v>9</v>
      </c>
      <c r="I37" s="22">
        <v>18</v>
      </c>
      <c r="J37" s="21" t="s">
        <v>9</v>
      </c>
      <c r="K37" s="21" t="s">
        <v>9</v>
      </c>
      <c r="L37" s="21" t="s">
        <v>9</v>
      </c>
      <c r="M37" s="21" t="s">
        <v>9</v>
      </c>
      <c r="N37" s="21" t="s">
        <v>9</v>
      </c>
    </row>
    <row r="38" spans="1:14" s="30" customFormat="1" ht="12">
      <c r="A38" s="7"/>
      <c r="B38" s="17" t="s">
        <v>124</v>
      </c>
      <c r="C38" s="18" t="s">
        <v>165</v>
      </c>
      <c r="D38" s="23">
        <v>36448</v>
      </c>
      <c r="E38" s="20" t="s">
        <v>15</v>
      </c>
      <c r="F38" s="21">
        <v>13.11</v>
      </c>
      <c r="G38" s="22">
        <v>22</v>
      </c>
      <c r="H38" s="22">
        <v>30</v>
      </c>
      <c r="I38" s="22">
        <v>60</v>
      </c>
      <c r="J38" s="21" t="s">
        <v>9</v>
      </c>
      <c r="K38" s="21" t="s">
        <v>9</v>
      </c>
      <c r="L38" s="21" t="s">
        <v>9</v>
      </c>
      <c r="M38" s="21" t="s">
        <v>9</v>
      </c>
      <c r="N38" s="21" t="s">
        <v>9</v>
      </c>
    </row>
    <row r="39" spans="1:14" s="30" customFormat="1" ht="12">
      <c r="A39" s="7"/>
      <c r="B39" s="17" t="s">
        <v>124</v>
      </c>
      <c r="C39" s="18" t="s">
        <v>166</v>
      </c>
      <c r="D39" s="23">
        <v>36556</v>
      </c>
      <c r="E39" s="20" t="s">
        <v>15</v>
      </c>
      <c r="F39" s="21">
        <v>13.23</v>
      </c>
      <c r="G39" s="22">
        <v>21</v>
      </c>
      <c r="H39" s="22">
        <v>10</v>
      </c>
      <c r="I39" s="22">
        <v>20</v>
      </c>
      <c r="J39" s="21" t="s">
        <v>9</v>
      </c>
      <c r="K39" s="21" t="s">
        <v>9</v>
      </c>
      <c r="L39" s="21" t="s">
        <v>9</v>
      </c>
      <c r="M39" s="21" t="s">
        <v>9</v>
      </c>
      <c r="N39" s="21" t="s">
        <v>9</v>
      </c>
    </row>
    <row r="40" spans="1:14" s="30" customFormat="1" ht="12">
      <c r="A40" s="7"/>
      <c r="B40" s="17" t="s">
        <v>45</v>
      </c>
      <c r="C40" s="18" t="s">
        <v>170</v>
      </c>
      <c r="D40" s="19">
        <v>36223</v>
      </c>
      <c r="E40" s="20" t="s">
        <v>15</v>
      </c>
      <c r="F40" s="21">
        <v>16.08</v>
      </c>
      <c r="G40" s="22">
        <v>8</v>
      </c>
      <c r="H40" s="22">
        <v>11</v>
      </c>
      <c r="I40" s="22">
        <v>22</v>
      </c>
      <c r="J40" s="21" t="s">
        <v>9</v>
      </c>
      <c r="K40" s="21" t="s">
        <v>9</v>
      </c>
      <c r="L40" s="21" t="s">
        <v>9</v>
      </c>
      <c r="M40" s="21" t="s">
        <v>9</v>
      </c>
      <c r="N40" s="21" t="s">
        <v>9</v>
      </c>
    </row>
    <row r="41" spans="1:14" s="30" customFormat="1" ht="12">
      <c r="A41" s="7"/>
      <c r="B41" s="17" t="s">
        <v>100</v>
      </c>
      <c r="C41" s="18" t="s">
        <v>175</v>
      </c>
      <c r="D41" s="23">
        <v>36712</v>
      </c>
      <c r="E41" s="20" t="s">
        <v>15</v>
      </c>
      <c r="F41" s="21">
        <v>20.37</v>
      </c>
      <c r="G41" s="22">
        <v>0</v>
      </c>
      <c r="H41" s="22">
        <v>0</v>
      </c>
      <c r="I41" s="22">
        <v>0</v>
      </c>
      <c r="J41" s="21" t="s">
        <v>9</v>
      </c>
      <c r="K41" s="21" t="s">
        <v>9</v>
      </c>
      <c r="L41" s="21" t="s">
        <v>9</v>
      </c>
      <c r="M41" s="21" t="s">
        <v>9</v>
      </c>
      <c r="N41" s="21" t="s">
        <v>9</v>
      </c>
    </row>
    <row r="42" spans="1:14" s="30" customFormat="1" ht="12">
      <c r="A42" s="7"/>
      <c r="B42" s="17" t="s">
        <v>74</v>
      </c>
      <c r="C42" s="18" t="s">
        <v>178</v>
      </c>
      <c r="D42" s="23">
        <v>36391</v>
      </c>
      <c r="E42" s="20" t="s">
        <v>15</v>
      </c>
      <c r="F42" s="21" t="s">
        <v>9</v>
      </c>
      <c r="G42" s="21" t="s">
        <v>9</v>
      </c>
      <c r="H42" s="22">
        <v>1</v>
      </c>
      <c r="I42" s="22">
        <v>2</v>
      </c>
      <c r="J42" s="22">
        <v>4</v>
      </c>
      <c r="K42" s="22">
        <v>10</v>
      </c>
      <c r="L42" s="21" t="s">
        <v>9</v>
      </c>
      <c r="M42" s="21" t="s">
        <v>9</v>
      </c>
      <c r="N42" s="21" t="s">
        <v>9</v>
      </c>
    </row>
    <row r="43" spans="1:14" s="30" customFormat="1" ht="12">
      <c r="A43" s="7"/>
      <c r="B43" s="17" t="s">
        <v>74</v>
      </c>
      <c r="C43" s="18" t="s">
        <v>179</v>
      </c>
      <c r="D43" s="23">
        <v>36418</v>
      </c>
      <c r="E43" s="20" t="s">
        <v>15</v>
      </c>
      <c r="F43" s="21" t="s">
        <v>9</v>
      </c>
      <c r="G43" s="21" t="s">
        <v>9</v>
      </c>
      <c r="H43" s="22">
        <v>20</v>
      </c>
      <c r="I43" s="22">
        <v>40</v>
      </c>
      <c r="J43" s="22">
        <v>7</v>
      </c>
      <c r="K43" s="22">
        <v>19</v>
      </c>
      <c r="L43" s="21" t="s">
        <v>9</v>
      </c>
      <c r="M43" s="21" t="s">
        <v>9</v>
      </c>
      <c r="N43" s="21" t="s">
        <v>9</v>
      </c>
    </row>
    <row r="44" spans="1:14" s="30" customFormat="1" ht="12">
      <c r="A44" s="7"/>
      <c r="B44" s="17" t="s">
        <v>74</v>
      </c>
      <c r="C44" s="18" t="s">
        <v>180</v>
      </c>
      <c r="D44" s="23">
        <v>36579</v>
      </c>
      <c r="E44" s="20" t="s">
        <v>15</v>
      </c>
      <c r="F44" s="21" t="s">
        <v>9</v>
      </c>
      <c r="G44" s="21" t="s">
        <v>9</v>
      </c>
      <c r="H44" s="22">
        <v>1</v>
      </c>
      <c r="I44" s="22">
        <v>2</v>
      </c>
      <c r="J44" s="22">
        <v>1</v>
      </c>
      <c r="K44" s="22">
        <v>1</v>
      </c>
      <c r="L44" s="21" t="s">
        <v>9</v>
      </c>
      <c r="M44" s="21" t="s">
        <v>9</v>
      </c>
      <c r="N44" s="21" t="s">
        <v>9</v>
      </c>
    </row>
    <row r="45" spans="1:14" s="30" customFormat="1" ht="12">
      <c r="A45" s="7"/>
      <c r="B45" s="17" t="s">
        <v>74</v>
      </c>
      <c r="C45" s="18" t="s">
        <v>181</v>
      </c>
      <c r="D45" s="23">
        <v>36217</v>
      </c>
      <c r="E45" s="20" t="s">
        <v>15</v>
      </c>
      <c r="F45" s="21" t="s">
        <v>9</v>
      </c>
      <c r="G45" s="21" t="s">
        <v>9</v>
      </c>
      <c r="H45" s="22">
        <v>10</v>
      </c>
      <c r="I45" s="22">
        <v>20</v>
      </c>
      <c r="J45" s="21" t="s">
        <v>9</v>
      </c>
      <c r="K45" s="21" t="s">
        <v>9</v>
      </c>
      <c r="L45" s="21" t="s">
        <v>9</v>
      </c>
      <c r="M45" s="21" t="s">
        <v>9</v>
      </c>
      <c r="N45" s="21" t="s">
        <v>9</v>
      </c>
    </row>
    <row r="46" spans="1:14" s="30" customFormat="1" ht="12">
      <c r="A46" s="7"/>
      <c r="B46" s="17" t="s">
        <v>74</v>
      </c>
      <c r="C46" s="18" t="s">
        <v>90</v>
      </c>
      <c r="D46" s="23">
        <v>37700</v>
      </c>
      <c r="E46" s="20" t="s">
        <v>15</v>
      </c>
      <c r="F46" s="21" t="s">
        <v>9</v>
      </c>
      <c r="G46" s="21" t="s">
        <v>9</v>
      </c>
      <c r="H46" s="22">
        <v>3</v>
      </c>
      <c r="I46" s="22">
        <v>6</v>
      </c>
      <c r="J46" s="22">
        <v>2</v>
      </c>
      <c r="K46" s="22">
        <v>4</v>
      </c>
      <c r="L46" s="21" t="s">
        <v>9</v>
      </c>
      <c r="M46" s="21" t="s">
        <v>9</v>
      </c>
      <c r="N46" s="21" t="s">
        <v>9</v>
      </c>
    </row>
    <row r="47" spans="1:14" s="30" customFormat="1" ht="12">
      <c r="A47" s="7"/>
      <c r="B47" s="17" t="s">
        <v>74</v>
      </c>
      <c r="C47" s="18" t="s">
        <v>75</v>
      </c>
      <c r="D47" s="23">
        <v>37838</v>
      </c>
      <c r="E47" s="20" t="s">
        <v>15</v>
      </c>
      <c r="F47" s="21" t="s">
        <v>9</v>
      </c>
      <c r="G47" s="21" t="s">
        <v>9</v>
      </c>
      <c r="H47" s="22">
        <v>0</v>
      </c>
      <c r="I47" s="22">
        <v>0</v>
      </c>
      <c r="J47" s="22">
        <v>4</v>
      </c>
      <c r="K47" s="22">
        <v>10</v>
      </c>
      <c r="L47" s="21" t="s">
        <v>9</v>
      </c>
      <c r="M47" s="21" t="s">
        <v>9</v>
      </c>
      <c r="N47" s="21" t="s">
        <v>9</v>
      </c>
    </row>
    <row r="48" spans="1:14" s="30" customFormat="1" ht="12">
      <c r="A48" s="7"/>
      <c r="B48" s="17" t="s">
        <v>74</v>
      </c>
      <c r="C48" s="18" t="s">
        <v>182</v>
      </c>
      <c r="D48" s="23">
        <v>37321</v>
      </c>
      <c r="E48" s="20" t="s">
        <v>15</v>
      </c>
      <c r="F48" s="21" t="s">
        <v>9</v>
      </c>
      <c r="G48" s="21" t="s">
        <v>9</v>
      </c>
      <c r="H48" s="21" t="s">
        <v>9</v>
      </c>
      <c r="I48" s="21" t="s">
        <v>9</v>
      </c>
      <c r="J48" s="22">
        <v>6</v>
      </c>
      <c r="K48" s="22">
        <v>16</v>
      </c>
      <c r="L48" s="21" t="s">
        <v>9</v>
      </c>
      <c r="M48" s="21" t="s">
        <v>9</v>
      </c>
      <c r="N48" s="21" t="s">
        <v>9</v>
      </c>
    </row>
    <row r="49" spans="1:14" s="30" customFormat="1" ht="12">
      <c r="A49" s="7"/>
      <c r="B49" s="17" t="s">
        <v>124</v>
      </c>
      <c r="C49" s="18" t="s">
        <v>162</v>
      </c>
      <c r="D49" s="23">
        <v>36315</v>
      </c>
      <c r="E49" s="20" t="s">
        <v>15</v>
      </c>
      <c r="F49" s="31" t="s">
        <v>9</v>
      </c>
      <c r="G49" s="31" t="s">
        <v>9</v>
      </c>
      <c r="H49" s="31" t="s">
        <v>9</v>
      </c>
      <c r="I49" s="31" t="s">
        <v>9</v>
      </c>
      <c r="J49" s="18">
        <v>10</v>
      </c>
      <c r="K49" s="18">
        <v>28</v>
      </c>
      <c r="L49" s="21" t="s">
        <v>9</v>
      </c>
      <c r="M49" s="21" t="s">
        <v>9</v>
      </c>
      <c r="N49" s="21" t="s">
        <v>9</v>
      </c>
    </row>
    <row r="51" spans="1:14" ht="15">
      <c r="A51" s="42" t="s">
        <v>39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</row>
    <row r="52" spans="1:14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7"/>
      <c r="M52" s="2"/>
      <c r="N52" s="2"/>
    </row>
    <row r="53" spans="1:14" ht="15">
      <c r="A53" s="42" t="s">
        <v>40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</row>
  </sheetData>
  <sheetProtection/>
  <mergeCells count="19">
    <mergeCell ref="D6:D7"/>
    <mergeCell ref="E6:E7"/>
    <mergeCell ref="F6:G6"/>
    <mergeCell ref="A1:N1"/>
    <mergeCell ref="A2:N2"/>
    <mergeCell ref="A3:N3"/>
    <mergeCell ref="A4:N4"/>
    <mergeCell ref="A5:C5"/>
    <mergeCell ref="H5:N5"/>
    <mergeCell ref="A53:N53"/>
    <mergeCell ref="H6:I6"/>
    <mergeCell ref="J6:K6"/>
    <mergeCell ref="L6:L7"/>
    <mergeCell ref="M6:M7"/>
    <mergeCell ref="N6:N7"/>
    <mergeCell ref="A51:N51"/>
    <mergeCell ref="A6:A7"/>
    <mergeCell ref="B6:B7"/>
    <mergeCell ref="C6:C7"/>
  </mergeCells>
  <printOptions/>
  <pageMargins left="0.24" right="0.1968503937007874" top="0.44" bottom="0.15748031496062992" header="0.45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M8" sqref="M8"/>
    </sheetView>
  </sheetViews>
  <sheetFormatPr defaultColWidth="9.140625" defaultRowHeight="15"/>
  <cols>
    <col min="1" max="1" width="4.421875" style="0" customWidth="1"/>
    <col min="2" max="2" width="25.28125" style="0" customWidth="1"/>
    <col min="3" max="3" width="24.28125" style="0" customWidth="1"/>
    <col min="4" max="4" width="13.140625" style="0" customWidth="1"/>
    <col min="5" max="5" width="6.140625" style="0" hidden="1" customWidth="1"/>
    <col min="6" max="11" width="7.28125" style="0" customWidth="1"/>
    <col min="12" max="12" width="10.140625" style="0" bestFit="1" customWidth="1"/>
    <col min="13" max="13" width="8.28125" style="0" bestFit="1" customWidth="1"/>
    <col min="14" max="14" width="9.57421875" style="0" customWidth="1"/>
  </cols>
  <sheetData>
    <row r="1" spans="1:14" ht="32.25" customHeight="1">
      <c r="A1" s="46" t="s">
        <v>109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2.5" customHeight="1">
      <c r="A2" s="47" t="s">
        <v>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8.75">
      <c r="A3" s="48" t="s">
        <v>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23.25" customHeight="1">
      <c r="A4" s="49" t="s">
        <v>249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5">
      <c r="A5" s="50" t="s">
        <v>37</v>
      </c>
      <c r="B5" s="50"/>
      <c r="C5" s="50"/>
      <c r="D5" s="2"/>
      <c r="E5" s="2"/>
      <c r="F5" s="2"/>
      <c r="G5" s="2"/>
      <c r="H5" s="51" t="s">
        <v>38</v>
      </c>
      <c r="I5" s="51"/>
      <c r="J5" s="51"/>
      <c r="K5" s="51"/>
      <c r="L5" s="51"/>
      <c r="M5" s="51"/>
      <c r="N5" s="51"/>
    </row>
    <row r="6" spans="1:14" s="1" customFormat="1" ht="21" customHeight="1">
      <c r="A6" s="43" t="s">
        <v>0</v>
      </c>
      <c r="B6" s="45" t="s">
        <v>1</v>
      </c>
      <c r="C6" s="45" t="s">
        <v>2</v>
      </c>
      <c r="D6" s="45" t="s">
        <v>3</v>
      </c>
      <c r="E6" s="45" t="s">
        <v>4</v>
      </c>
      <c r="F6" s="43" t="s">
        <v>105</v>
      </c>
      <c r="G6" s="43"/>
      <c r="H6" s="43" t="s">
        <v>106</v>
      </c>
      <c r="I6" s="43"/>
      <c r="J6" s="43" t="s">
        <v>214</v>
      </c>
      <c r="K6" s="43"/>
      <c r="L6" s="44" t="s">
        <v>11</v>
      </c>
      <c r="M6" s="44" t="s">
        <v>12</v>
      </c>
      <c r="N6" s="44" t="s">
        <v>13</v>
      </c>
    </row>
    <row r="7" spans="1:14" s="1" customFormat="1" ht="12.75">
      <c r="A7" s="43"/>
      <c r="B7" s="45"/>
      <c r="C7" s="45"/>
      <c r="D7" s="45"/>
      <c r="E7" s="45"/>
      <c r="F7" s="5" t="s">
        <v>14</v>
      </c>
      <c r="G7" s="5" t="s">
        <v>5</v>
      </c>
      <c r="H7" s="5" t="s">
        <v>14</v>
      </c>
      <c r="I7" s="5" t="s">
        <v>5</v>
      </c>
      <c r="J7" s="5" t="s">
        <v>14</v>
      </c>
      <c r="K7" s="5" t="s">
        <v>5</v>
      </c>
      <c r="L7" s="44"/>
      <c r="M7" s="44"/>
      <c r="N7" s="44"/>
    </row>
    <row r="8" spans="1:14" s="30" customFormat="1" ht="12.75">
      <c r="A8" s="7">
        <v>1</v>
      </c>
      <c r="B8" s="36" t="s">
        <v>118</v>
      </c>
      <c r="C8" s="37" t="s">
        <v>253</v>
      </c>
      <c r="D8" s="38">
        <v>36387</v>
      </c>
      <c r="E8" s="39" t="s">
        <v>8</v>
      </c>
      <c r="F8" s="12">
        <v>9.58</v>
      </c>
      <c r="G8" s="13">
        <v>33</v>
      </c>
      <c r="H8" s="13">
        <v>28</v>
      </c>
      <c r="I8" s="13">
        <v>56</v>
      </c>
      <c r="J8" s="13">
        <v>39</v>
      </c>
      <c r="K8" s="13">
        <v>54</v>
      </c>
      <c r="L8" s="6">
        <f aca="true" t="shared" si="0" ref="L8:L19">G8+I8+K8</f>
        <v>143</v>
      </c>
      <c r="M8" s="8" t="s">
        <v>270</v>
      </c>
      <c r="N8" s="8">
        <v>1</v>
      </c>
    </row>
    <row r="9" spans="1:14" s="30" customFormat="1" ht="12.75">
      <c r="A9" s="7">
        <v>4</v>
      </c>
      <c r="B9" s="36" t="s">
        <v>124</v>
      </c>
      <c r="C9" s="37" t="s">
        <v>255</v>
      </c>
      <c r="D9" s="38">
        <v>36202</v>
      </c>
      <c r="E9" s="39" t="s">
        <v>8</v>
      </c>
      <c r="F9" s="41">
        <v>10.49</v>
      </c>
      <c r="G9" s="37">
        <v>25</v>
      </c>
      <c r="H9" s="37">
        <v>26</v>
      </c>
      <c r="I9" s="37">
        <v>52</v>
      </c>
      <c r="J9" s="37">
        <v>39</v>
      </c>
      <c r="K9" s="37">
        <v>57</v>
      </c>
      <c r="L9" s="6">
        <f t="shared" si="0"/>
        <v>134</v>
      </c>
      <c r="M9" s="8" t="s">
        <v>271</v>
      </c>
      <c r="N9" s="8">
        <v>2</v>
      </c>
    </row>
    <row r="10" spans="1:14" s="30" customFormat="1" ht="12.75">
      <c r="A10" s="7">
        <v>6</v>
      </c>
      <c r="B10" s="36" t="s">
        <v>118</v>
      </c>
      <c r="C10" s="37" t="s">
        <v>252</v>
      </c>
      <c r="D10" s="38">
        <v>36147</v>
      </c>
      <c r="E10" s="39" t="s">
        <v>8</v>
      </c>
      <c r="F10" s="12">
        <v>10.18</v>
      </c>
      <c r="G10" s="13">
        <v>29</v>
      </c>
      <c r="H10" s="13">
        <v>10</v>
      </c>
      <c r="I10" s="13">
        <v>20</v>
      </c>
      <c r="J10" s="13">
        <v>51</v>
      </c>
      <c r="K10" s="13">
        <v>66</v>
      </c>
      <c r="L10" s="6">
        <f t="shared" si="0"/>
        <v>115</v>
      </c>
      <c r="M10" s="8" t="s">
        <v>269</v>
      </c>
      <c r="N10" s="8">
        <v>3</v>
      </c>
    </row>
    <row r="11" spans="1:14" s="30" customFormat="1" ht="12.75">
      <c r="A11" s="7">
        <v>7</v>
      </c>
      <c r="B11" s="36" t="s">
        <v>124</v>
      </c>
      <c r="C11" s="37" t="s">
        <v>256</v>
      </c>
      <c r="D11" s="38">
        <v>36755</v>
      </c>
      <c r="E11" s="39" t="s">
        <v>8</v>
      </c>
      <c r="F11" s="41">
        <v>8.28</v>
      </c>
      <c r="G11" s="37">
        <v>56</v>
      </c>
      <c r="H11" s="37">
        <v>13</v>
      </c>
      <c r="I11" s="37">
        <v>26</v>
      </c>
      <c r="J11" s="37">
        <v>18</v>
      </c>
      <c r="K11" s="37">
        <v>33</v>
      </c>
      <c r="L11" s="6">
        <f t="shared" si="0"/>
        <v>115</v>
      </c>
      <c r="M11" s="8" t="s">
        <v>269</v>
      </c>
      <c r="N11" s="8">
        <v>4</v>
      </c>
    </row>
    <row r="12" spans="1:14" s="30" customFormat="1" ht="12.75">
      <c r="A12" s="7">
        <v>8</v>
      </c>
      <c r="B12" s="36" t="s">
        <v>118</v>
      </c>
      <c r="C12" s="37" t="s">
        <v>254</v>
      </c>
      <c r="D12" s="38">
        <v>36594</v>
      </c>
      <c r="E12" s="39" t="s">
        <v>8</v>
      </c>
      <c r="F12" s="12">
        <v>10.12</v>
      </c>
      <c r="G12" s="13">
        <v>30</v>
      </c>
      <c r="H12" s="13">
        <v>0</v>
      </c>
      <c r="I12" s="13">
        <v>0</v>
      </c>
      <c r="J12" s="13">
        <v>51</v>
      </c>
      <c r="K12" s="13">
        <v>66</v>
      </c>
      <c r="L12" s="6">
        <f t="shared" si="0"/>
        <v>96</v>
      </c>
      <c r="M12" s="8" t="s">
        <v>9</v>
      </c>
      <c r="N12" s="8">
        <v>5</v>
      </c>
    </row>
    <row r="13" spans="1:14" s="30" customFormat="1" ht="12.75">
      <c r="A13" s="7">
        <v>9</v>
      </c>
      <c r="B13" s="36" t="s">
        <v>45</v>
      </c>
      <c r="C13" s="37" t="s">
        <v>258</v>
      </c>
      <c r="D13" s="40">
        <v>36392</v>
      </c>
      <c r="E13" s="39" t="s">
        <v>8</v>
      </c>
      <c r="F13" s="12">
        <v>9.29</v>
      </c>
      <c r="G13" s="13">
        <v>41</v>
      </c>
      <c r="H13" s="13">
        <v>7</v>
      </c>
      <c r="I13" s="13">
        <v>14</v>
      </c>
      <c r="J13" s="13">
        <v>16</v>
      </c>
      <c r="K13" s="13">
        <v>31</v>
      </c>
      <c r="L13" s="6">
        <f t="shared" si="0"/>
        <v>86</v>
      </c>
      <c r="M13" s="8" t="s">
        <v>9</v>
      </c>
      <c r="N13" s="8">
        <v>6</v>
      </c>
    </row>
    <row r="14" spans="1:14" s="30" customFormat="1" ht="12.75">
      <c r="A14" s="7">
        <v>10</v>
      </c>
      <c r="B14" s="36" t="s">
        <v>124</v>
      </c>
      <c r="C14" s="37" t="s">
        <v>257</v>
      </c>
      <c r="D14" s="38">
        <v>36596</v>
      </c>
      <c r="E14" s="39" t="s">
        <v>8</v>
      </c>
      <c r="F14" s="12">
        <v>10.45</v>
      </c>
      <c r="G14" s="13">
        <v>25</v>
      </c>
      <c r="H14" s="13">
        <v>0</v>
      </c>
      <c r="I14" s="13">
        <v>0</v>
      </c>
      <c r="J14" s="13">
        <v>30</v>
      </c>
      <c r="K14" s="13">
        <v>45</v>
      </c>
      <c r="L14" s="6">
        <f t="shared" si="0"/>
        <v>70</v>
      </c>
      <c r="M14" s="8" t="s">
        <v>9</v>
      </c>
      <c r="N14" s="8">
        <v>7</v>
      </c>
    </row>
    <row r="15" spans="1:14" s="30" customFormat="1" ht="12.75">
      <c r="A15" s="7">
        <v>11</v>
      </c>
      <c r="B15" s="36" t="s">
        <v>100</v>
      </c>
      <c r="C15" s="37" t="s">
        <v>263</v>
      </c>
      <c r="D15" s="38">
        <v>36508</v>
      </c>
      <c r="E15" s="39" t="s">
        <v>8</v>
      </c>
      <c r="F15" s="12">
        <v>11.03</v>
      </c>
      <c r="G15" s="13">
        <v>22</v>
      </c>
      <c r="H15" s="13">
        <v>3</v>
      </c>
      <c r="I15" s="13">
        <v>6</v>
      </c>
      <c r="J15" s="13">
        <v>27</v>
      </c>
      <c r="K15" s="13">
        <v>42</v>
      </c>
      <c r="L15" s="6">
        <f t="shared" si="0"/>
        <v>70</v>
      </c>
      <c r="M15" s="8" t="s">
        <v>9</v>
      </c>
      <c r="N15" s="8">
        <v>8</v>
      </c>
    </row>
    <row r="16" spans="1:14" s="30" customFormat="1" ht="12.75">
      <c r="A16" s="7">
        <v>12</v>
      </c>
      <c r="B16" s="36" t="s">
        <v>45</v>
      </c>
      <c r="C16" s="37" t="s">
        <v>36</v>
      </c>
      <c r="D16" s="40">
        <v>36391</v>
      </c>
      <c r="E16" s="39" t="s">
        <v>8</v>
      </c>
      <c r="F16" s="12">
        <v>9.34</v>
      </c>
      <c r="G16" s="13">
        <v>39</v>
      </c>
      <c r="H16" s="13">
        <v>11</v>
      </c>
      <c r="I16" s="13">
        <v>22</v>
      </c>
      <c r="J16" s="13">
        <v>0</v>
      </c>
      <c r="K16" s="13">
        <v>0</v>
      </c>
      <c r="L16" s="6">
        <f t="shared" si="0"/>
        <v>61</v>
      </c>
      <c r="M16" s="8" t="s">
        <v>9</v>
      </c>
      <c r="N16" s="8">
        <v>9</v>
      </c>
    </row>
    <row r="17" spans="1:14" s="30" customFormat="1" ht="12.75">
      <c r="A17" s="7">
        <v>13</v>
      </c>
      <c r="B17" s="36" t="s">
        <v>45</v>
      </c>
      <c r="C17" s="37" t="s">
        <v>260</v>
      </c>
      <c r="D17" s="40">
        <v>36327</v>
      </c>
      <c r="E17" s="39" t="s">
        <v>8</v>
      </c>
      <c r="F17" s="12">
        <v>11.16</v>
      </c>
      <c r="G17" s="13">
        <v>21</v>
      </c>
      <c r="H17" s="13">
        <v>4</v>
      </c>
      <c r="I17" s="13">
        <v>8</v>
      </c>
      <c r="J17" s="13">
        <v>15</v>
      </c>
      <c r="K17" s="13">
        <v>30</v>
      </c>
      <c r="L17" s="6">
        <f t="shared" si="0"/>
        <v>59</v>
      </c>
      <c r="M17" s="8" t="s">
        <v>9</v>
      </c>
      <c r="N17" s="8">
        <v>10</v>
      </c>
    </row>
    <row r="18" spans="1:14" s="30" customFormat="1" ht="12.75">
      <c r="A18" s="7">
        <v>14</v>
      </c>
      <c r="B18" s="36" t="s">
        <v>100</v>
      </c>
      <c r="C18" s="37" t="s">
        <v>261</v>
      </c>
      <c r="D18" s="38">
        <v>36977</v>
      </c>
      <c r="E18" s="39" t="s">
        <v>8</v>
      </c>
      <c r="F18" s="12">
        <v>9.1</v>
      </c>
      <c r="G18" s="13">
        <v>45</v>
      </c>
      <c r="H18" s="13">
        <v>0</v>
      </c>
      <c r="I18" s="13">
        <v>0</v>
      </c>
      <c r="J18" s="13">
        <v>3</v>
      </c>
      <c r="K18" s="13">
        <v>6</v>
      </c>
      <c r="L18" s="6">
        <f t="shared" si="0"/>
        <v>51</v>
      </c>
      <c r="M18" s="8" t="s">
        <v>9</v>
      </c>
      <c r="N18" s="8">
        <v>11</v>
      </c>
    </row>
    <row r="19" spans="1:14" s="30" customFormat="1" ht="12.75">
      <c r="A19" s="7">
        <v>15</v>
      </c>
      <c r="B19" s="36" t="s">
        <v>100</v>
      </c>
      <c r="C19" s="37" t="s">
        <v>264</v>
      </c>
      <c r="D19" s="38">
        <v>36665</v>
      </c>
      <c r="E19" s="39" t="s">
        <v>8</v>
      </c>
      <c r="F19" s="12">
        <v>11.44</v>
      </c>
      <c r="G19" s="13">
        <v>19</v>
      </c>
      <c r="H19" s="13">
        <v>0</v>
      </c>
      <c r="I19" s="13">
        <v>0</v>
      </c>
      <c r="J19" s="13">
        <v>12</v>
      </c>
      <c r="K19" s="13">
        <v>24</v>
      </c>
      <c r="L19" s="6">
        <f t="shared" si="0"/>
        <v>43</v>
      </c>
      <c r="M19" s="8" t="s">
        <v>9</v>
      </c>
      <c r="N19" s="8">
        <v>12</v>
      </c>
    </row>
    <row r="20" spans="1:14" s="30" customFormat="1" ht="12.75">
      <c r="A20" s="7">
        <v>16</v>
      </c>
      <c r="B20" s="36" t="s">
        <v>49</v>
      </c>
      <c r="C20" s="37" t="s">
        <v>250</v>
      </c>
      <c r="D20" s="38">
        <v>36120</v>
      </c>
      <c r="E20" s="39" t="s">
        <v>8</v>
      </c>
      <c r="F20" s="12">
        <v>9.38</v>
      </c>
      <c r="G20" s="13">
        <v>38</v>
      </c>
      <c r="H20" s="13">
        <v>1</v>
      </c>
      <c r="I20" s="13">
        <v>2</v>
      </c>
      <c r="J20" s="13" t="s">
        <v>9</v>
      </c>
      <c r="K20" s="13" t="s">
        <v>9</v>
      </c>
      <c r="L20" s="6" t="s">
        <v>9</v>
      </c>
      <c r="M20" s="8" t="s">
        <v>9</v>
      </c>
      <c r="N20" s="8" t="s">
        <v>9</v>
      </c>
    </row>
    <row r="21" spans="1:14" s="30" customFormat="1" ht="12.75">
      <c r="A21" s="7">
        <v>17</v>
      </c>
      <c r="B21" s="36" t="s">
        <v>49</v>
      </c>
      <c r="C21" s="37" t="s">
        <v>251</v>
      </c>
      <c r="D21" s="38">
        <v>36476</v>
      </c>
      <c r="E21" s="39" t="s">
        <v>8</v>
      </c>
      <c r="F21" s="13" t="s">
        <v>9</v>
      </c>
      <c r="G21" s="13" t="s">
        <v>9</v>
      </c>
      <c r="H21" s="13">
        <v>18</v>
      </c>
      <c r="I21" s="13">
        <v>36</v>
      </c>
      <c r="J21" s="13" t="s">
        <v>9</v>
      </c>
      <c r="K21" s="13" t="s">
        <v>9</v>
      </c>
      <c r="L21" s="6" t="s">
        <v>9</v>
      </c>
      <c r="M21" s="8" t="s">
        <v>9</v>
      </c>
      <c r="N21" s="8" t="s">
        <v>9</v>
      </c>
    </row>
    <row r="22" spans="1:14" s="30" customFormat="1" ht="12.75">
      <c r="A22" s="7">
        <v>18</v>
      </c>
      <c r="B22" s="36" t="s">
        <v>45</v>
      </c>
      <c r="C22" s="37" t="s">
        <v>259</v>
      </c>
      <c r="D22" s="40">
        <v>36327</v>
      </c>
      <c r="E22" s="39" t="s">
        <v>8</v>
      </c>
      <c r="F22" s="13" t="s">
        <v>9</v>
      </c>
      <c r="G22" s="13" t="s">
        <v>9</v>
      </c>
      <c r="H22" s="13" t="s">
        <v>9</v>
      </c>
      <c r="I22" s="13" t="s">
        <v>9</v>
      </c>
      <c r="J22" s="13">
        <v>15</v>
      </c>
      <c r="K22" s="13">
        <v>30</v>
      </c>
      <c r="L22" s="6" t="s">
        <v>9</v>
      </c>
      <c r="M22" s="8" t="s">
        <v>9</v>
      </c>
      <c r="N22" s="8" t="s">
        <v>9</v>
      </c>
    </row>
    <row r="23" spans="1:14" s="30" customFormat="1" ht="12.75">
      <c r="A23" s="7">
        <v>19</v>
      </c>
      <c r="B23" s="36" t="s">
        <v>100</v>
      </c>
      <c r="C23" s="37" t="s">
        <v>262</v>
      </c>
      <c r="D23" s="38">
        <v>36560</v>
      </c>
      <c r="E23" s="39" t="s">
        <v>8</v>
      </c>
      <c r="F23" s="13" t="s">
        <v>9</v>
      </c>
      <c r="G23" s="13" t="s">
        <v>9</v>
      </c>
      <c r="H23" s="13" t="s">
        <v>9</v>
      </c>
      <c r="I23" s="13" t="s">
        <v>9</v>
      </c>
      <c r="J23" s="13">
        <v>17</v>
      </c>
      <c r="K23" s="13">
        <v>32</v>
      </c>
      <c r="L23" s="6" t="s">
        <v>9</v>
      </c>
      <c r="M23" s="8" t="s">
        <v>9</v>
      </c>
      <c r="N23" s="8" t="s">
        <v>9</v>
      </c>
    </row>
    <row r="24" spans="1:14" s="30" customFormat="1" ht="12.75">
      <c r="A24" s="7">
        <v>21</v>
      </c>
      <c r="B24" s="36" t="s">
        <v>74</v>
      </c>
      <c r="C24" s="37" t="s">
        <v>265</v>
      </c>
      <c r="D24" s="38">
        <v>37649</v>
      </c>
      <c r="E24" s="39" t="s">
        <v>8</v>
      </c>
      <c r="F24" s="13" t="s">
        <v>9</v>
      </c>
      <c r="G24" s="13" t="s">
        <v>9</v>
      </c>
      <c r="H24" s="26">
        <v>10</v>
      </c>
      <c r="I24" s="13">
        <v>20</v>
      </c>
      <c r="J24" s="13" t="s">
        <v>9</v>
      </c>
      <c r="K24" s="13" t="s">
        <v>9</v>
      </c>
      <c r="L24" s="6" t="s">
        <v>9</v>
      </c>
      <c r="M24" s="8" t="s">
        <v>9</v>
      </c>
      <c r="N24" s="8" t="s">
        <v>9</v>
      </c>
    </row>
    <row r="25" spans="1:14" s="30" customFormat="1" ht="12.75">
      <c r="A25" s="7">
        <v>22</v>
      </c>
      <c r="B25" s="36" t="s">
        <v>74</v>
      </c>
      <c r="C25" s="37" t="s">
        <v>266</v>
      </c>
      <c r="D25" s="38">
        <v>37281</v>
      </c>
      <c r="E25" s="39" t="s">
        <v>8</v>
      </c>
      <c r="F25" s="13" t="s">
        <v>9</v>
      </c>
      <c r="G25" s="13" t="s">
        <v>9</v>
      </c>
      <c r="H25" s="13">
        <v>0</v>
      </c>
      <c r="I25" s="13">
        <v>0</v>
      </c>
      <c r="J25" s="13">
        <v>13</v>
      </c>
      <c r="K25" s="13">
        <v>26</v>
      </c>
      <c r="L25" s="6" t="s">
        <v>9</v>
      </c>
      <c r="M25" s="8" t="s">
        <v>9</v>
      </c>
      <c r="N25" s="8" t="s">
        <v>9</v>
      </c>
    </row>
    <row r="26" spans="1:14" s="30" customFormat="1" ht="12.75">
      <c r="A26" s="7">
        <v>23</v>
      </c>
      <c r="B26" s="36" t="s">
        <v>74</v>
      </c>
      <c r="C26" s="37" t="s">
        <v>267</v>
      </c>
      <c r="D26" s="38">
        <v>37375</v>
      </c>
      <c r="E26" s="39" t="s">
        <v>8</v>
      </c>
      <c r="F26" s="13" t="s">
        <v>9</v>
      </c>
      <c r="G26" s="13" t="s">
        <v>9</v>
      </c>
      <c r="H26" s="13">
        <v>0</v>
      </c>
      <c r="I26" s="13">
        <v>0</v>
      </c>
      <c r="J26" s="13">
        <v>5</v>
      </c>
      <c r="K26" s="13">
        <v>10</v>
      </c>
      <c r="L26" s="6" t="s">
        <v>9</v>
      </c>
      <c r="M26" s="8" t="s">
        <v>9</v>
      </c>
      <c r="N26" s="8" t="s">
        <v>9</v>
      </c>
    </row>
    <row r="27" s="4" customFormat="1" ht="6.75" customHeight="1"/>
    <row r="28" spans="1:14" ht="15">
      <c r="A28" s="42" t="s">
        <v>39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</row>
    <row r="29" spans="1:14" ht="7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">
      <c r="A30" s="42" t="s">
        <v>40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</sheetData>
  <sheetProtection/>
  <mergeCells count="19">
    <mergeCell ref="D6:D7"/>
    <mergeCell ref="E6:E7"/>
    <mergeCell ref="F6:G6"/>
    <mergeCell ref="A1:N1"/>
    <mergeCell ref="A2:N2"/>
    <mergeCell ref="A3:N3"/>
    <mergeCell ref="A4:N4"/>
    <mergeCell ref="A5:C5"/>
    <mergeCell ref="H5:N5"/>
    <mergeCell ref="A30:N30"/>
    <mergeCell ref="H6:I6"/>
    <mergeCell ref="J6:K6"/>
    <mergeCell ref="L6:L7"/>
    <mergeCell ref="M6:M7"/>
    <mergeCell ref="N6:N7"/>
    <mergeCell ref="A28:N28"/>
    <mergeCell ref="A6:A7"/>
    <mergeCell ref="B6:B7"/>
    <mergeCell ref="C6:C7"/>
  </mergeCells>
  <printOptions/>
  <pageMargins left="0.24" right="0.1968503937007874" top="0.44" bottom="0.15748031496062992" header="0.45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Лицей № 384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sergey</cp:lastModifiedBy>
  <cp:lastPrinted>2016-05-05T16:24:30Z</cp:lastPrinted>
  <dcterms:created xsi:type="dcterms:W3CDTF">2013-05-06T08:33:44Z</dcterms:created>
  <dcterms:modified xsi:type="dcterms:W3CDTF">2016-05-05T16:37:20Z</dcterms:modified>
  <cp:category/>
  <cp:version/>
  <cp:contentType/>
  <cp:contentStatus/>
</cp:coreProperties>
</file>