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сводн" sheetId="1" r:id="rId1"/>
  </sheets>
  <calcPr calcId="125725"/>
</workbook>
</file>

<file path=xl/calcChain.xml><?xml version="1.0" encoding="utf-8"?>
<calcChain xmlns="http://schemas.openxmlformats.org/spreadsheetml/2006/main">
  <c r="R32" i="1"/>
  <c r="R10"/>
  <c r="R62"/>
  <c r="R57"/>
  <c r="R58"/>
  <c r="R59"/>
  <c r="R60"/>
  <c r="R61"/>
  <c r="R41"/>
  <c r="R43"/>
  <c r="R40"/>
  <c r="R39"/>
  <c r="R37"/>
  <c r="R42"/>
  <c r="R36"/>
  <c r="R38"/>
  <c r="R34"/>
  <c r="R33"/>
  <c r="R35"/>
  <c r="R16"/>
  <c r="R13"/>
  <c r="R17"/>
  <c r="R14"/>
  <c r="R15"/>
  <c r="R11"/>
  <c r="R12"/>
</calcChain>
</file>

<file path=xl/sharedStrings.xml><?xml version="1.0" encoding="utf-8"?>
<sst xmlns="http://schemas.openxmlformats.org/spreadsheetml/2006/main" count="173" uniqueCount="76">
  <si>
    <t>Сводно-итоговый протокол</t>
  </si>
  <si>
    <t>Комплексный зачет</t>
  </si>
  <si>
    <t>1 возрастная группа</t>
  </si>
  <si>
    <t>№ п/п</t>
  </si>
  <si>
    <t xml:space="preserve">ОУ </t>
  </si>
  <si>
    <t>ФИО руководителя</t>
  </si>
  <si>
    <t>Тестовый конкурс-викторина «Азбука пожарной безопасности»</t>
  </si>
  <si>
    <t>Конкурс  «Типы огнетушителей, их устройство и применение»</t>
  </si>
  <si>
    <t>«Учебная пожарная тревога»</t>
  </si>
  <si>
    <t xml:space="preserve">«Медико-санитарная подготовка» </t>
  </si>
  <si>
    <t>Сумма результатов</t>
  </si>
  <si>
    <t>Место</t>
  </si>
  <si>
    <t>результат</t>
  </si>
  <si>
    <t>место</t>
  </si>
  <si>
    <t xml:space="preserve">время </t>
  </si>
  <si>
    <t>Главный судья соревнований __________________________________/Клюйков С.Е./</t>
  </si>
  <si>
    <t>2 возрастная группа</t>
  </si>
  <si>
    <t>3 возрастная группа</t>
  </si>
  <si>
    <t>Тагиева Эльмира Эльдаровна</t>
  </si>
  <si>
    <t>Шпак Владимир Олегович</t>
  </si>
  <si>
    <t>Попова Светлана Петровна</t>
  </si>
  <si>
    <t>Герасимова Ольга Александровна</t>
  </si>
  <si>
    <t>Чистякова Татьяна Ивановна</t>
  </si>
  <si>
    <t xml:space="preserve"> </t>
  </si>
  <si>
    <t>1</t>
  </si>
  <si>
    <t>2 в/к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</si>
  <si>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</si>
  <si>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</si>
  <si>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</si>
  <si>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</si>
  <si>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</si>
  <si>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</si>
  <si>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</si>
  <si>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</si>
  <si>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</si>
  <si>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Ермилова Наталья Валентиновна</t>
  </si>
  <si>
    <t>Шарапова Светлана Евгеньевна, Антропова Ксения Александровна</t>
  </si>
  <si>
    <t>Лапова Елена Викторовна</t>
  </si>
  <si>
    <t>Козлова Светлана Вадимовна</t>
  </si>
  <si>
    <t>3 в/к</t>
  </si>
  <si>
    <t>Главный секретарь соревнований _________________________________/Филиппов А.Е./</t>
  </si>
  <si>
    <t>Сгибание-разгибание рук в упоре лёжа</t>
  </si>
  <si>
    <t>Герасимов Евгений Викторович</t>
  </si>
  <si>
    <t>384-1</t>
  </si>
  <si>
    <t>384-2</t>
  </si>
  <si>
    <t>Дьякова Елена Сергеевна</t>
  </si>
  <si>
    <t>Гузо Виталий Юрьевич</t>
  </si>
  <si>
    <t>Макарова Светлана Вячеславовна</t>
  </si>
  <si>
    <t>Силина Елена Евгеньевна</t>
  </si>
  <si>
    <t>Костяков Михаил Владимирович, Широков Максим Владимирович</t>
  </si>
  <si>
    <t>Тукало Владимир Андреевич, Широков Максим Владимирович</t>
  </si>
  <si>
    <t>Григорьева Жаннета Валерьевна</t>
  </si>
  <si>
    <t>Клюйков Сергей Евгеньевич, Пономарева Инесса Анатольевна</t>
  </si>
  <si>
    <t>493-1</t>
  </si>
  <si>
    <t>493-2</t>
  </si>
  <si>
    <t>Шпинок Виктория Алексеевна</t>
  </si>
  <si>
    <t>Пунова Полина Вячеславовна, Айбятова Наиля Азизовна</t>
  </si>
  <si>
    <t>«Боевое развертывание от внутреннего пожарного крана»</t>
  </si>
  <si>
    <r>
      <t xml:space="preserve">КОМАНДНЫЕ СОРЕВНОВАНИЯ </t>
    </r>
    <r>
      <rPr>
        <i/>
        <sz val="9"/>
        <rFont val="Calibri"/>
        <family val="2"/>
        <charset val="204"/>
        <scheme val="minor"/>
      </rPr>
      <t>«ПОЖАРНЫЙ ДОЗОР-2016»  КИРОВСКОГО РАЙОНА САНКТ-ПЕТЕРБУРГА</t>
    </r>
  </si>
  <si>
    <t>08 октября 2016 года</t>
  </si>
  <si>
    <t>Конкурс  «Знатоки безопасности»</t>
  </si>
  <si>
    <t>105 (7:42)</t>
  </si>
  <si>
    <t>106 (7:40)</t>
  </si>
  <si>
    <t>108 (6:55)</t>
  </si>
  <si>
    <t>108 (7:26)</t>
  </si>
  <si>
    <t>152 (7:46)</t>
  </si>
  <si>
    <t>152 (8:00)</t>
  </si>
  <si>
    <t>150 (7:43)</t>
  </si>
  <si>
    <t>150 (7:30)</t>
  </si>
  <si>
    <t>11</t>
  </si>
  <si>
    <t>12</t>
  </si>
  <si>
    <t>110 (7:58)</t>
  </si>
  <si>
    <t>110 (8:00)</t>
  </si>
  <si>
    <t>159 (7:44)</t>
  </si>
  <si>
    <t>159 (7:57)</t>
  </si>
  <si>
    <t>ГБОУ Лицей № 384 Кировского района С-Пб</t>
  </si>
</sst>
</file>

<file path=xl/styles.xml><?xml version="1.0" encoding="utf-8"?>
<styleSheet xmlns="http://schemas.openxmlformats.org/spreadsheetml/2006/main">
  <numFmts count="1">
    <numFmt numFmtId="164" formatCode="h:mm;@"/>
  </numFmts>
  <fonts count="8">
    <font>
      <sz val="10"/>
      <name val="Arial Cyr"/>
      <charset val="204"/>
    </font>
    <font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0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7" fontId="3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514351</xdr:colOff>
      <xdr:row>5</xdr:row>
      <xdr:rowOff>66675</xdr:rowOff>
    </xdr:to>
    <xdr:pic>
      <xdr:nvPicPr>
        <xdr:cNvPr id="8" name="Рисунок 1" descr="Пождозор 2016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7810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1</xdr:col>
      <xdr:colOff>514350</xdr:colOff>
      <xdr:row>27</xdr:row>
      <xdr:rowOff>28575</xdr:rowOff>
    </xdr:to>
    <xdr:pic>
      <xdr:nvPicPr>
        <xdr:cNvPr id="9" name="Рисунок 1" descr="Пождозор 2016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438775"/>
          <a:ext cx="7810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</xdr:col>
      <xdr:colOff>514350</xdr:colOff>
      <xdr:row>52</xdr:row>
      <xdr:rowOff>28575</xdr:rowOff>
    </xdr:to>
    <xdr:pic>
      <xdr:nvPicPr>
        <xdr:cNvPr id="10" name="Рисунок 1" descr="Пождозор 2016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601575"/>
          <a:ext cx="7810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view="pageBreakPreview" zoomScaleNormal="100" workbookViewId="0">
      <selection activeCell="U54" sqref="U54"/>
    </sheetView>
  </sheetViews>
  <sheetFormatPr defaultRowHeight="12.75"/>
  <cols>
    <col min="1" max="1" width="4" style="1" customWidth="1"/>
    <col min="2" max="2" width="11.85546875" style="1" bestFit="1" customWidth="1"/>
    <col min="3" max="3" width="21.42578125" style="1" customWidth="1"/>
    <col min="4" max="4" width="8.5703125" style="1" bestFit="1" customWidth="1"/>
    <col min="5" max="5" width="5.42578125" style="1" customWidth="1"/>
    <col min="6" max="6" width="8.5703125" style="1" bestFit="1" customWidth="1"/>
    <col min="7" max="7" width="5.5703125" style="1" customWidth="1"/>
    <col min="8" max="8" width="8.5703125" style="1" bestFit="1" customWidth="1"/>
    <col min="9" max="9" width="5.7109375" style="1" bestFit="1" customWidth="1"/>
    <col min="10" max="10" width="6.42578125" style="1" customWidth="1"/>
    <col min="11" max="11" width="5.42578125" style="1" customWidth="1"/>
    <col min="12" max="12" width="8.5703125" style="1" bestFit="1" customWidth="1"/>
    <col min="13" max="13" width="5.42578125" style="1" customWidth="1"/>
    <col min="14" max="14" width="9.28515625" style="1" customWidth="1"/>
    <col min="15" max="15" width="5.5703125" style="1" customWidth="1"/>
    <col min="16" max="16" width="8.5703125" style="1" bestFit="1" customWidth="1"/>
    <col min="17" max="17" width="5.42578125" style="1" customWidth="1"/>
    <col min="18" max="18" width="10.7109375" style="1" customWidth="1"/>
    <col min="19" max="19" width="6" style="7" customWidth="1"/>
    <col min="20" max="20" width="18" style="1" customWidth="1"/>
    <col min="21" max="16384" width="9.140625" style="1"/>
  </cols>
  <sheetData>
    <row r="1" spans="1:19" ht="12.75" customHeight="1">
      <c r="A1" s="19" t="s">
        <v>58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4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.7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7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</row>
    <row r="6" spans="1:19">
      <c r="A6" s="23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15.75" customHeight="1">
      <c r="A7" s="17" t="s">
        <v>75</v>
      </c>
      <c r="B7" s="17"/>
      <c r="C7" s="17"/>
      <c r="D7" s="17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8" t="s">
        <v>59</v>
      </c>
      <c r="R7" s="18"/>
      <c r="S7" s="18"/>
    </row>
    <row r="8" spans="1:19" ht="51" customHeight="1">
      <c r="A8" s="27" t="s">
        <v>3</v>
      </c>
      <c r="B8" s="27" t="s">
        <v>4</v>
      </c>
      <c r="C8" s="27" t="s">
        <v>5</v>
      </c>
      <c r="D8" s="26" t="s">
        <v>6</v>
      </c>
      <c r="E8" s="26"/>
      <c r="F8" s="24" t="s">
        <v>60</v>
      </c>
      <c r="G8" s="25"/>
      <c r="H8" s="24" t="s">
        <v>7</v>
      </c>
      <c r="I8" s="25"/>
      <c r="J8" s="24" t="s">
        <v>8</v>
      </c>
      <c r="K8" s="25"/>
      <c r="L8" s="26" t="s">
        <v>41</v>
      </c>
      <c r="M8" s="26"/>
      <c r="N8" s="24" t="s">
        <v>57</v>
      </c>
      <c r="O8" s="25"/>
      <c r="P8" s="26" t="s">
        <v>9</v>
      </c>
      <c r="Q8" s="26"/>
      <c r="R8" s="27" t="s">
        <v>10</v>
      </c>
      <c r="S8" s="29" t="s">
        <v>11</v>
      </c>
    </row>
    <row r="9" spans="1:19" ht="27.75" customHeight="1">
      <c r="A9" s="28"/>
      <c r="B9" s="28"/>
      <c r="C9" s="28"/>
      <c r="D9" s="5" t="s">
        <v>12</v>
      </c>
      <c r="E9" s="5" t="s">
        <v>13</v>
      </c>
      <c r="F9" s="5" t="s">
        <v>12</v>
      </c>
      <c r="G9" s="5" t="s">
        <v>13</v>
      </c>
      <c r="H9" s="5" t="s">
        <v>12</v>
      </c>
      <c r="I9" s="5" t="s">
        <v>13</v>
      </c>
      <c r="J9" s="5" t="s">
        <v>14</v>
      </c>
      <c r="K9" s="5" t="s">
        <v>13</v>
      </c>
      <c r="L9" s="5" t="s">
        <v>12</v>
      </c>
      <c r="M9" s="5" t="s">
        <v>13</v>
      </c>
      <c r="N9" s="5" t="s">
        <v>12</v>
      </c>
      <c r="O9" s="5" t="s">
        <v>13</v>
      </c>
      <c r="P9" s="5" t="s">
        <v>12</v>
      </c>
      <c r="Q9" s="5" t="s">
        <v>13</v>
      </c>
      <c r="R9" s="28"/>
      <c r="S9" s="30"/>
    </row>
    <row r="10" spans="1:19" ht="24">
      <c r="A10" s="5">
        <v>1</v>
      </c>
      <c r="B10" s="10" t="s">
        <v>43</v>
      </c>
      <c r="C10" s="8" t="s">
        <v>42</v>
      </c>
      <c r="D10" s="14">
        <v>78</v>
      </c>
      <c r="E10" s="14">
        <v>1</v>
      </c>
      <c r="F10" s="14">
        <v>185</v>
      </c>
      <c r="G10" s="14">
        <v>1</v>
      </c>
      <c r="H10" s="14">
        <v>148</v>
      </c>
      <c r="I10" s="14">
        <v>1</v>
      </c>
      <c r="J10" s="15">
        <v>3.6805555555555557E-2</v>
      </c>
      <c r="K10" s="14">
        <v>1</v>
      </c>
      <c r="L10" s="14">
        <v>222.5</v>
      </c>
      <c r="M10" s="14">
        <v>2</v>
      </c>
      <c r="N10" s="31">
        <v>1.8136574074074077E-3</v>
      </c>
      <c r="O10" s="14">
        <v>6</v>
      </c>
      <c r="P10" s="15">
        <v>0.17986111111111111</v>
      </c>
      <c r="Q10" s="14">
        <v>1</v>
      </c>
      <c r="R10" s="6">
        <f>E10+G10+I10+K10+M10+O10+Q10</f>
        <v>13</v>
      </c>
      <c r="S10" s="11" t="s">
        <v>24</v>
      </c>
    </row>
    <row r="11" spans="1:19" s="12" customFormat="1" ht="25.5">
      <c r="A11" s="5">
        <v>2</v>
      </c>
      <c r="B11" s="10">
        <v>221</v>
      </c>
      <c r="C11" s="8" t="s">
        <v>51</v>
      </c>
      <c r="D11" s="14">
        <v>74</v>
      </c>
      <c r="E11" s="14">
        <v>4</v>
      </c>
      <c r="F11" s="14" t="s">
        <v>65</v>
      </c>
      <c r="G11" s="14">
        <v>3</v>
      </c>
      <c r="H11" s="14">
        <v>125</v>
      </c>
      <c r="I11" s="14">
        <v>2</v>
      </c>
      <c r="J11" s="15">
        <v>4.0972222222222222E-2</v>
      </c>
      <c r="K11" s="14">
        <v>2</v>
      </c>
      <c r="L11" s="14">
        <v>306</v>
      </c>
      <c r="M11" s="14">
        <v>1</v>
      </c>
      <c r="N11" s="31">
        <v>6.6087962962962964E-4</v>
      </c>
      <c r="O11" s="14">
        <v>1</v>
      </c>
      <c r="P11" s="15">
        <v>0.35555555555555557</v>
      </c>
      <c r="Q11" s="14">
        <v>5</v>
      </c>
      <c r="R11" s="10">
        <f>E11+G11+I11+K11+M11+O11+Q11</f>
        <v>18</v>
      </c>
      <c r="S11" s="11" t="s">
        <v>26</v>
      </c>
    </row>
    <row r="12" spans="1:19" s="12" customFormat="1" ht="24">
      <c r="A12" s="5">
        <v>3</v>
      </c>
      <c r="B12" s="10" t="s">
        <v>44</v>
      </c>
      <c r="C12" s="8" t="s">
        <v>42</v>
      </c>
      <c r="D12" s="14">
        <v>76</v>
      </c>
      <c r="E12" s="14">
        <v>3</v>
      </c>
      <c r="F12" s="14">
        <v>166</v>
      </c>
      <c r="G12" s="14">
        <v>2</v>
      </c>
      <c r="H12" s="14">
        <v>113</v>
      </c>
      <c r="I12" s="14">
        <v>3</v>
      </c>
      <c r="J12" s="15">
        <v>5.6250000000000001E-2</v>
      </c>
      <c r="K12" s="14">
        <v>3</v>
      </c>
      <c r="L12" s="14">
        <v>108</v>
      </c>
      <c r="M12" s="14">
        <v>8</v>
      </c>
      <c r="N12" s="31">
        <v>4.3416666666666701E-2</v>
      </c>
      <c r="O12" s="14">
        <v>5</v>
      </c>
      <c r="P12" s="15">
        <v>0.26180555555555557</v>
      </c>
      <c r="Q12" s="14">
        <v>2</v>
      </c>
      <c r="R12" s="10">
        <f>E12+G12+I12+K12+M12+O12+Q12</f>
        <v>26</v>
      </c>
      <c r="S12" s="11" t="s">
        <v>39</v>
      </c>
    </row>
    <row r="13" spans="1:19" s="12" customFormat="1" ht="25.5">
      <c r="A13" s="5">
        <v>4</v>
      </c>
      <c r="B13" s="13">
        <v>389</v>
      </c>
      <c r="C13" s="13" t="s">
        <v>45</v>
      </c>
      <c r="D13" s="14">
        <v>67</v>
      </c>
      <c r="E13" s="14">
        <v>5</v>
      </c>
      <c r="F13" s="14">
        <v>148</v>
      </c>
      <c r="G13" s="14">
        <v>5</v>
      </c>
      <c r="H13" s="14">
        <v>99</v>
      </c>
      <c r="I13" s="14">
        <v>4</v>
      </c>
      <c r="J13" s="15">
        <v>6.0416666666666667E-2</v>
      </c>
      <c r="K13" s="14">
        <v>4</v>
      </c>
      <c r="L13" s="14">
        <v>173</v>
      </c>
      <c r="M13" s="14">
        <v>4</v>
      </c>
      <c r="N13" s="31">
        <v>1.1412037037037037E-3</v>
      </c>
      <c r="O13" s="14">
        <v>3</v>
      </c>
      <c r="P13" s="15">
        <v>0.27708333333333335</v>
      </c>
      <c r="Q13" s="14">
        <v>3</v>
      </c>
      <c r="R13" s="10">
        <f>E13+G13+I13+K13+M13+O13+Q13</f>
        <v>28</v>
      </c>
      <c r="S13" s="11" t="s">
        <v>27</v>
      </c>
    </row>
    <row r="14" spans="1:19" s="12" customFormat="1" ht="25.5">
      <c r="A14" s="5">
        <v>5</v>
      </c>
      <c r="B14" s="10">
        <v>377</v>
      </c>
      <c r="C14" s="8" t="s">
        <v>19</v>
      </c>
      <c r="D14" s="14">
        <v>77</v>
      </c>
      <c r="E14" s="14">
        <v>2</v>
      </c>
      <c r="F14" s="14" t="s">
        <v>66</v>
      </c>
      <c r="G14" s="14">
        <v>4</v>
      </c>
      <c r="H14" s="14">
        <v>87</v>
      </c>
      <c r="I14" s="14">
        <v>5</v>
      </c>
      <c r="J14" s="15">
        <v>9.8611111111111108E-2</v>
      </c>
      <c r="K14" s="14">
        <v>6</v>
      </c>
      <c r="L14" s="14">
        <v>210</v>
      </c>
      <c r="M14" s="14">
        <v>3</v>
      </c>
      <c r="N14" s="31">
        <v>1.0821759259259259E-3</v>
      </c>
      <c r="O14" s="14">
        <v>2</v>
      </c>
      <c r="P14" s="15">
        <v>0.36041666666666666</v>
      </c>
      <c r="Q14" s="14">
        <v>6</v>
      </c>
      <c r="R14" s="10">
        <f>E14+G14+I14+K14+M14+O14+Q14</f>
        <v>28</v>
      </c>
      <c r="S14" s="11" t="s">
        <v>28</v>
      </c>
    </row>
    <row r="15" spans="1:19" s="12" customFormat="1" ht="24">
      <c r="A15" s="5">
        <v>6</v>
      </c>
      <c r="B15" s="5">
        <v>269</v>
      </c>
      <c r="C15" s="9" t="s">
        <v>35</v>
      </c>
      <c r="D15" s="14">
        <v>56</v>
      </c>
      <c r="E15" s="14">
        <v>7</v>
      </c>
      <c r="F15" s="14">
        <v>59</v>
      </c>
      <c r="G15" s="14">
        <v>8</v>
      </c>
      <c r="H15" s="14">
        <v>22</v>
      </c>
      <c r="I15" s="14">
        <v>8</v>
      </c>
      <c r="J15" s="15">
        <v>8.1250000000000003E-2</v>
      </c>
      <c r="K15" s="14">
        <v>5</v>
      </c>
      <c r="L15" s="14">
        <v>146</v>
      </c>
      <c r="M15" s="14">
        <v>5</v>
      </c>
      <c r="N15" s="31">
        <v>1.8217592592592591E-3</v>
      </c>
      <c r="O15" s="14">
        <v>7</v>
      </c>
      <c r="P15" s="15">
        <v>0.28333333333333333</v>
      </c>
      <c r="Q15" s="14">
        <v>4</v>
      </c>
      <c r="R15" s="10">
        <f>E15+G15+I15+K15+M15+O15+Q15</f>
        <v>44</v>
      </c>
      <c r="S15" s="11" t="s">
        <v>29</v>
      </c>
    </row>
    <row r="16" spans="1:19" s="12" customFormat="1" ht="24">
      <c r="A16" s="5">
        <v>7</v>
      </c>
      <c r="B16" s="5">
        <v>481</v>
      </c>
      <c r="C16" s="9" t="s">
        <v>20</v>
      </c>
      <c r="D16" s="14">
        <v>65</v>
      </c>
      <c r="E16" s="14">
        <v>6</v>
      </c>
      <c r="F16" s="14">
        <v>117</v>
      </c>
      <c r="G16" s="14">
        <v>6</v>
      </c>
      <c r="H16" s="14">
        <v>33</v>
      </c>
      <c r="I16" s="14">
        <v>6</v>
      </c>
      <c r="J16" s="15">
        <v>0.1076388888888889</v>
      </c>
      <c r="K16" s="14">
        <v>7</v>
      </c>
      <c r="L16" s="14">
        <v>130</v>
      </c>
      <c r="M16" s="14">
        <v>6</v>
      </c>
      <c r="N16" s="31">
        <v>2.1087962962962965E-3</v>
      </c>
      <c r="O16" s="14">
        <v>8</v>
      </c>
      <c r="P16" s="15">
        <v>0.50208333333333333</v>
      </c>
      <c r="Q16" s="14">
        <v>7</v>
      </c>
      <c r="R16" s="10">
        <f>E16+G16+I16+K16+M16+O16+Q16</f>
        <v>46</v>
      </c>
      <c r="S16" s="11" t="s">
        <v>30</v>
      </c>
    </row>
    <row r="17" spans="1:19" s="12" customFormat="1" ht="38.25">
      <c r="A17" s="5">
        <v>8</v>
      </c>
      <c r="B17" s="13">
        <v>585</v>
      </c>
      <c r="C17" s="10" t="s">
        <v>50</v>
      </c>
      <c r="D17" s="14">
        <v>51</v>
      </c>
      <c r="E17" s="14">
        <v>8</v>
      </c>
      <c r="F17" s="14">
        <v>96</v>
      </c>
      <c r="G17" s="14">
        <v>7</v>
      </c>
      <c r="H17" s="14">
        <v>25</v>
      </c>
      <c r="I17" s="14">
        <v>7</v>
      </c>
      <c r="J17" s="15">
        <v>0.11388888888888889</v>
      </c>
      <c r="K17" s="14">
        <v>8</v>
      </c>
      <c r="L17" s="14">
        <v>126</v>
      </c>
      <c r="M17" s="14">
        <v>7</v>
      </c>
      <c r="N17" s="31">
        <v>1.4004629629629629E-3</v>
      </c>
      <c r="O17" s="14">
        <v>4</v>
      </c>
      <c r="P17" s="15">
        <v>0.56597222222222221</v>
      </c>
      <c r="Q17" s="14">
        <v>8</v>
      </c>
      <c r="R17" s="10">
        <f>E17+G17+I17+K17+M17+O17+Q17</f>
        <v>49</v>
      </c>
      <c r="S17" s="11" t="s">
        <v>31</v>
      </c>
    </row>
    <row r="19" spans="1:19" ht="19.5" customHeight="1">
      <c r="A19" s="20" t="s">
        <v>15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6.75" customHeight="1"/>
    <row r="21" spans="1:19" ht="19.5" customHeight="1">
      <c r="A21" s="20" t="s">
        <v>40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3" spans="1:19" ht="12.75" customHeight="1">
      <c r="A23" s="19" t="s">
        <v>58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7.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5.75" customHeight="1">
      <c r="A25" s="21" t="s">
        <v>0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.75" customHeight="1">
      <c r="A26" s="22" t="s">
        <v>1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7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</row>
    <row r="28" spans="1:19" ht="12.75" customHeight="1">
      <c r="A28" s="23" t="s">
        <v>16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19" ht="15.75" customHeight="1">
      <c r="A29" s="17" t="s">
        <v>75</v>
      </c>
      <c r="B29" s="17"/>
      <c r="C29" s="17"/>
      <c r="D29" s="17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8" t="s">
        <v>59</v>
      </c>
      <c r="R29" s="18"/>
      <c r="S29" s="18"/>
    </row>
    <row r="30" spans="1:19" ht="52.5" customHeight="1">
      <c r="A30" s="27" t="s">
        <v>3</v>
      </c>
      <c r="B30" s="27" t="s">
        <v>4</v>
      </c>
      <c r="C30" s="27" t="s">
        <v>5</v>
      </c>
      <c r="D30" s="26" t="s">
        <v>6</v>
      </c>
      <c r="E30" s="26"/>
      <c r="F30" s="24" t="s">
        <v>60</v>
      </c>
      <c r="G30" s="25"/>
      <c r="H30" s="24" t="s">
        <v>7</v>
      </c>
      <c r="I30" s="25"/>
      <c r="J30" s="24" t="s">
        <v>8</v>
      </c>
      <c r="K30" s="25"/>
      <c r="L30" s="26" t="s">
        <v>41</v>
      </c>
      <c r="M30" s="26"/>
      <c r="N30" s="24" t="s">
        <v>57</v>
      </c>
      <c r="O30" s="25"/>
      <c r="P30" s="26" t="s">
        <v>9</v>
      </c>
      <c r="Q30" s="26"/>
      <c r="R30" s="27" t="s">
        <v>10</v>
      </c>
      <c r="S30" s="29" t="s">
        <v>11</v>
      </c>
    </row>
    <row r="31" spans="1:19" ht="25.5">
      <c r="A31" s="28"/>
      <c r="B31" s="28"/>
      <c r="C31" s="28"/>
      <c r="D31" s="5" t="s">
        <v>12</v>
      </c>
      <c r="E31" s="5" t="s">
        <v>13</v>
      </c>
      <c r="F31" s="5" t="s">
        <v>12</v>
      </c>
      <c r="G31" s="5" t="s">
        <v>13</v>
      </c>
      <c r="H31" s="5" t="s">
        <v>12</v>
      </c>
      <c r="I31" s="5" t="s">
        <v>13</v>
      </c>
      <c r="J31" s="5" t="s">
        <v>14</v>
      </c>
      <c r="K31" s="5" t="s">
        <v>13</v>
      </c>
      <c r="L31" s="5" t="s">
        <v>12</v>
      </c>
      <c r="M31" s="5" t="s">
        <v>13</v>
      </c>
      <c r="N31" s="5" t="s">
        <v>12</v>
      </c>
      <c r="O31" s="5" t="s">
        <v>13</v>
      </c>
      <c r="P31" s="5" t="s">
        <v>12</v>
      </c>
      <c r="Q31" s="5" t="s">
        <v>13</v>
      </c>
      <c r="R31" s="28"/>
      <c r="S31" s="30"/>
    </row>
    <row r="32" spans="1:19" ht="38.25">
      <c r="A32" s="5">
        <v>1</v>
      </c>
      <c r="B32" s="13">
        <v>384</v>
      </c>
      <c r="C32" s="13" t="s">
        <v>52</v>
      </c>
      <c r="D32" s="14">
        <v>122</v>
      </c>
      <c r="E32" s="14">
        <v>4</v>
      </c>
      <c r="F32" s="14">
        <v>179</v>
      </c>
      <c r="G32" s="14">
        <v>1</v>
      </c>
      <c r="H32" s="14">
        <v>134</v>
      </c>
      <c r="I32" s="14">
        <v>1</v>
      </c>
      <c r="J32" s="15">
        <v>3.2638888888888891E-2</v>
      </c>
      <c r="K32" s="14">
        <v>1</v>
      </c>
      <c r="L32" s="14">
        <v>329.5</v>
      </c>
      <c r="M32" s="14">
        <v>3</v>
      </c>
      <c r="N32" s="31">
        <v>5.9606481481481479E-4</v>
      </c>
      <c r="O32" s="14">
        <v>1</v>
      </c>
      <c r="P32" s="16">
        <v>0.17569444444444446</v>
      </c>
      <c r="Q32" s="14">
        <v>2</v>
      </c>
      <c r="R32" s="6">
        <f>E32+G32+I32+K32+M32+O32+Q32</f>
        <v>13</v>
      </c>
      <c r="S32" s="11" t="s">
        <v>24</v>
      </c>
    </row>
    <row r="33" spans="1:19" s="12" customFormat="1" ht="29.25" customHeight="1">
      <c r="A33" s="5">
        <v>2</v>
      </c>
      <c r="B33" s="13" t="s">
        <v>53</v>
      </c>
      <c r="C33" s="13" t="s">
        <v>22</v>
      </c>
      <c r="D33" s="14">
        <v>131</v>
      </c>
      <c r="E33" s="14">
        <v>3</v>
      </c>
      <c r="F33" s="14">
        <v>173</v>
      </c>
      <c r="G33" s="14">
        <v>2</v>
      </c>
      <c r="H33" s="14">
        <v>114</v>
      </c>
      <c r="I33" s="14">
        <v>3</v>
      </c>
      <c r="J33" s="15">
        <v>5.0694444444444452E-2</v>
      </c>
      <c r="K33" s="14">
        <v>3</v>
      </c>
      <c r="L33" s="14">
        <v>462.5</v>
      </c>
      <c r="M33" s="14">
        <v>1</v>
      </c>
      <c r="N33" s="31">
        <v>7.1990740740740739E-4</v>
      </c>
      <c r="O33" s="14">
        <v>3</v>
      </c>
      <c r="P33" s="16">
        <v>0.16597222222222222</v>
      </c>
      <c r="Q33" s="14">
        <v>1</v>
      </c>
      <c r="R33" s="10">
        <f>E33+G33+I33+K33+M33+O33+Q33</f>
        <v>16</v>
      </c>
      <c r="S33" s="11" t="s">
        <v>26</v>
      </c>
    </row>
    <row r="34" spans="1:19" s="12" customFormat="1" ht="24">
      <c r="A34" s="5">
        <v>3</v>
      </c>
      <c r="B34" s="10">
        <v>379</v>
      </c>
      <c r="C34" s="8" t="s">
        <v>18</v>
      </c>
      <c r="D34" s="14">
        <v>121</v>
      </c>
      <c r="E34" s="14">
        <v>5</v>
      </c>
      <c r="F34" s="14">
        <v>160</v>
      </c>
      <c r="G34" s="14">
        <v>3</v>
      </c>
      <c r="H34" s="14">
        <v>115</v>
      </c>
      <c r="I34" s="14">
        <v>2</v>
      </c>
      <c r="J34" s="15">
        <v>3.6111111111111115E-2</v>
      </c>
      <c r="K34" s="14">
        <v>2</v>
      </c>
      <c r="L34" s="14">
        <v>275</v>
      </c>
      <c r="M34" s="14">
        <v>5</v>
      </c>
      <c r="N34" s="31">
        <v>6.5856481481481484E-4</v>
      </c>
      <c r="O34" s="14">
        <v>2</v>
      </c>
      <c r="P34" s="16">
        <v>0.26458333333333334</v>
      </c>
      <c r="Q34" s="14">
        <v>4</v>
      </c>
      <c r="R34" s="10">
        <f>E34+G34+I34+K34+M34+O34+Q34</f>
        <v>23</v>
      </c>
      <c r="S34" s="11" t="s">
        <v>27</v>
      </c>
    </row>
    <row r="35" spans="1:19" s="12" customFormat="1" ht="38.25" customHeight="1">
      <c r="A35" s="5">
        <v>4</v>
      </c>
      <c r="B35" s="13" t="s">
        <v>54</v>
      </c>
      <c r="C35" s="13" t="s">
        <v>22</v>
      </c>
      <c r="D35" s="14">
        <v>115</v>
      </c>
      <c r="E35" s="14">
        <v>6</v>
      </c>
      <c r="F35" s="14" t="s">
        <v>73</v>
      </c>
      <c r="G35" s="14">
        <v>4</v>
      </c>
      <c r="H35" s="14">
        <v>66</v>
      </c>
      <c r="I35" s="14">
        <v>10</v>
      </c>
      <c r="J35" s="15">
        <v>6.3888888888888884E-2</v>
      </c>
      <c r="K35" s="14">
        <v>4</v>
      </c>
      <c r="L35" s="14">
        <v>353.5</v>
      </c>
      <c r="M35" s="14">
        <v>2</v>
      </c>
      <c r="N35" s="31">
        <v>1.0416666666666667E-3</v>
      </c>
      <c r="O35" s="14">
        <v>5</v>
      </c>
      <c r="P35" s="16">
        <v>0.28333333333333333</v>
      </c>
      <c r="Q35" s="14">
        <v>6</v>
      </c>
      <c r="R35" s="10">
        <f>E35+G35+I35+K35+M35+O35+Q35</f>
        <v>37</v>
      </c>
      <c r="S35" s="11" t="s">
        <v>28</v>
      </c>
    </row>
    <row r="36" spans="1:19" s="12" customFormat="1" ht="38.25">
      <c r="A36" s="5">
        <v>5</v>
      </c>
      <c r="B36" s="13">
        <v>378</v>
      </c>
      <c r="C36" s="13" t="s">
        <v>56</v>
      </c>
      <c r="D36" s="14">
        <v>133</v>
      </c>
      <c r="E36" s="14">
        <v>2</v>
      </c>
      <c r="F36" s="14">
        <v>149</v>
      </c>
      <c r="G36" s="14">
        <v>8</v>
      </c>
      <c r="H36" s="14">
        <v>96</v>
      </c>
      <c r="I36" s="14">
        <v>4</v>
      </c>
      <c r="J36" s="15">
        <v>8.3333333333333329E-2</v>
      </c>
      <c r="K36" s="14">
        <v>7</v>
      </c>
      <c r="L36" s="14">
        <v>144</v>
      </c>
      <c r="M36" s="14">
        <v>12</v>
      </c>
      <c r="N36" s="31">
        <v>1.0497685185185187E-3</v>
      </c>
      <c r="O36" s="14">
        <v>6</v>
      </c>
      <c r="P36" s="16">
        <v>0.20833333333333334</v>
      </c>
      <c r="Q36" s="14">
        <v>3</v>
      </c>
      <c r="R36" s="10">
        <f>E36+G36+I36+K36+M36+O36+Q36</f>
        <v>42</v>
      </c>
      <c r="S36" s="11" t="s">
        <v>29</v>
      </c>
    </row>
    <row r="37" spans="1:19" s="12" customFormat="1" ht="25.5">
      <c r="A37" s="5">
        <v>6</v>
      </c>
      <c r="B37" s="13">
        <v>282</v>
      </c>
      <c r="C37" s="13" t="s">
        <v>38</v>
      </c>
      <c r="D37" s="14" t="s">
        <v>63</v>
      </c>
      <c r="E37" s="14">
        <v>7</v>
      </c>
      <c r="F37" s="14" t="s">
        <v>74</v>
      </c>
      <c r="G37" s="14">
        <v>5</v>
      </c>
      <c r="H37" s="14">
        <v>94</v>
      </c>
      <c r="I37" s="14">
        <v>5</v>
      </c>
      <c r="J37" s="15">
        <v>8.7500000000000008E-2</v>
      </c>
      <c r="K37" s="14">
        <v>9</v>
      </c>
      <c r="L37" s="14">
        <v>324</v>
      </c>
      <c r="M37" s="14">
        <v>4</v>
      </c>
      <c r="N37" s="31">
        <v>1.0648148148148147E-3</v>
      </c>
      <c r="O37" s="14">
        <v>7</v>
      </c>
      <c r="P37" s="16">
        <v>0.27152777777777776</v>
      </c>
      <c r="Q37" s="14">
        <v>5</v>
      </c>
      <c r="R37" s="10">
        <f>E37+G37+I37+K37+M37+O37+Q37</f>
        <v>42</v>
      </c>
      <c r="S37" s="11" t="s">
        <v>30</v>
      </c>
    </row>
    <row r="38" spans="1:19" s="12" customFormat="1" ht="25.5">
      <c r="A38" s="5">
        <v>7</v>
      </c>
      <c r="B38" s="13">
        <v>389</v>
      </c>
      <c r="C38" s="13" t="s">
        <v>55</v>
      </c>
      <c r="D38" s="14" t="s">
        <v>64</v>
      </c>
      <c r="E38" s="14">
        <v>8</v>
      </c>
      <c r="F38" s="14" t="s">
        <v>68</v>
      </c>
      <c r="G38" s="14">
        <v>6</v>
      </c>
      <c r="H38" s="14">
        <v>72</v>
      </c>
      <c r="I38" s="14">
        <v>9</v>
      </c>
      <c r="J38" s="15">
        <v>6.5277777777777782E-2</v>
      </c>
      <c r="K38" s="14">
        <v>5</v>
      </c>
      <c r="L38" s="14">
        <v>245</v>
      </c>
      <c r="M38" s="14">
        <v>6</v>
      </c>
      <c r="N38" s="31">
        <v>9.2939814814814827E-4</v>
      </c>
      <c r="O38" s="14">
        <v>4</v>
      </c>
      <c r="P38" s="16">
        <v>0.35069444444444442</v>
      </c>
      <c r="Q38" s="14">
        <v>10</v>
      </c>
      <c r="R38" s="10">
        <f>E38+G38+I38+K38+M38+O38+Q38</f>
        <v>48</v>
      </c>
      <c r="S38" s="11" t="s">
        <v>31</v>
      </c>
    </row>
    <row r="39" spans="1:19" s="12" customFormat="1" ht="25.5">
      <c r="A39" s="5">
        <v>8</v>
      </c>
      <c r="B39" s="13">
        <v>608</v>
      </c>
      <c r="C39" s="13" t="s">
        <v>48</v>
      </c>
      <c r="D39" s="14">
        <v>136</v>
      </c>
      <c r="E39" s="14">
        <v>1</v>
      </c>
      <c r="F39" s="14" t="s">
        <v>67</v>
      </c>
      <c r="G39" s="14">
        <v>7</v>
      </c>
      <c r="H39" s="14">
        <v>83</v>
      </c>
      <c r="I39" s="14">
        <v>7</v>
      </c>
      <c r="J39" s="15">
        <v>8.4722222222222213E-2</v>
      </c>
      <c r="K39" s="14">
        <v>8</v>
      </c>
      <c r="L39" s="14">
        <v>184</v>
      </c>
      <c r="M39" s="14">
        <v>9</v>
      </c>
      <c r="N39" s="31">
        <v>1.1099537037037035E-3</v>
      </c>
      <c r="O39" s="14">
        <v>9</v>
      </c>
      <c r="P39" s="16">
        <v>0.47222222222222227</v>
      </c>
      <c r="Q39" s="14">
        <v>12</v>
      </c>
      <c r="R39" s="10">
        <f>E39+G39+I39+K39+M39+O39+Q39</f>
        <v>53</v>
      </c>
      <c r="S39" s="11" t="s">
        <v>32</v>
      </c>
    </row>
    <row r="40" spans="1:19" s="12" customFormat="1" ht="38.25">
      <c r="A40" s="5">
        <v>9</v>
      </c>
      <c r="B40" s="13">
        <v>381</v>
      </c>
      <c r="C40" s="13" t="s">
        <v>36</v>
      </c>
      <c r="D40" s="14" t="s">
        <v>62</v>
      </c>
      <c r="E40" s="14">
        <v>11</v>
      </c>
      <c r="F40" s="14" t="s">
        <v>71</v>
      </c>
      <c r="G40" s="14">
        <v>11</v>
      </c>
      <c r="H40" s="14">
        <v>93</v>
      </c>
      <c r="I40" s="14">
        <v>6</v>
      </c>
      <c r="J40" s="15">
        <v>7.9861111111111105E-2</v>
      </c>
      <c r="K40" s="14">
        <v>6</v>
      </c>
      <c r="L40" s="14">
        <v>172</v>
      </c>
      <c r="M40" s="14">
        <v>11</v>
      </c>
      <c r="N40" s="31">
        <v>1.420138888888889E-3</v>
      </c>
      <c r="O40" s="14">
        <v>10</v>
      </c>
      <c r="P40" s="16">
        <v>0.2986111111111111</v>
      </c>
      <c r="Q40" s="14">
        <v>7</v>
      </c>
      <c r="R40" s="10">
        <f>E40+G40+I40+K40+M40+O40+Q40</f>
        <v>62</v>
      </c>
      <c r="S40" s="11" t="s">
        <v>33</v>
      </c>
    </row>
    <row r="41" spans="1:19" s="12" customFormat="1">
      <c r="A41" s="5">
        <v>10</v>
      </c>
      <c r="B41" s="13">
        <v>261</v>
      </c>
      <c r="C41" s="13" t="s">
        <v>46</v>
      </c>
      <c r="D41" s="14">
        <v>107</v>
      </c>
      <c r="E41" s="14">
        <v>9</v>
      </c>
      <c r="F41" s="14">
        <v>128</v>
      </c>
      <c r="G41" s="14">
        <v>9</v>
      </c>
      <c r="H41" s="14">
        <v>80</v>
      </c>
      <c r="I41" s="14">
        <v>8</v>
      </c>
      <c r="J41" s="15">
        <v>9.7916666666666666E-2</v>
      </c>
      <c r="K41" s="14">
        <v>10</v>
      </c>
      <c r="L41" s="14">
        <v>224</v>
      </c>
      <c r="M41" s="14">
        <v>7</v>
      </c>
      <c r="N41" s="31">
        <v>1.443287037037037E-3</v>
      </c>
      <c r="O41" s="14">
        <v>11</v>
      </c>
      <c r="P41" s="16">
        <v>0.30486111111111108</v>
      </c>
      <c r="Q41" s="14">
        <v>8</v>
      </c>
      <c r="R41" s="10">
        <f>E41+G41+I41+K41+M41+O41+Q41</f>
        <v>62</v>
      </c>
      <c r="S41" s="11" t="s">
        <v>34</v>
      </c>
    </row>
    <row r="42" spans="1:19" s="12" customFormat="1" ht="25.5">
      <c r="A42" s="5">
        <v>11</v>
      </c>
      <c r="B42" s="13">
        <v>481</v>
      </c>
      <c r="C42" s="13" t="s">
        <v>20</v>
      </c>
      <c r="D42" s="14">
        <v>106</v>
      </c>
      <c r="E42" s="14">
        <v>10</v>
      </c>
      <c r="F42" s="14" t="s">
        <v>72</v>
      </c>
      <c r="G42" s="14">
        <v>12</v>
      </c>
      <c r="H42" s="14">
        <v>49</v>
      </c>
      <c r="I42" s="14">
        <v>11</v>
      </c>
      <c r="J42" s="15">
        <v>0.10972222222222222</v>
      </c>
      <c r="K42" s="14">
        <v>11</v>
      </c>
      <c r="L42" s="14">
        <v>180</v>
      </c>
      <c r="M42" s="14">
        <v>10</v>
      </c>
      <c r="N42" s="31">
        <v>1.0868055555555555E-3</v>
      </c>
      <c r="O42" s="14">
        <v>8</v>
      </c>
      <c r="P42" s="16">
        <v>0.3430555555555555</v>
      </c>
      <c r="Q42" s="14">
        <v>9</v>
      </c>
      <c r="R42" s="10">
        <f>E42+G42+I42+K42+M42+O42+Q42</f>
        <v>71</v>
      </c>
      <c r="S42" s="11" t="s">
        <v>69</v>
      </c>
    </row>
    <row r="43" spans="1:19" s="12" customFormat="1" ht="25.5">
      <c r="A43" s="5">
        <v>12</v>
      </c>
      <c r="B43" s="13">
        <v>388</v>
      </c>
      <c r="C43" s="13" t="s">
        <v>47</v>
      </c>
      <c r="D43" s="14" t="s">
        <v>61</v>
      </c>
      <c r="E43" s="14">
        <v>12</v>
      </c>
      <c r="F43" s="14">
        <v>116</v>
      </c>
      <c r="G43" s="14">
        <v>10</v>
      </c>
      <c r="H43" s="14">
        <v>45</v>
      </c>
      <c r="I43" s="14">
        <v>12</v>
      </c>
      <c r="J43" s="15">
        <v>0.14027777777777778</v>
      </c>
      <c r="K43" s="14">
        <v>12</v>
      </c>
      <c r="L43" s="14">
        <v>208</v>
      </c>
      <c r="M43" s="14">
        <v>8</v>
      </c>
      <c r="N43" s="31">
        <v>1.7835648148148149E-3</v>
      </c>
      <c r="O43" s="14">
        <v>12</v>
      </c>
      <c r="P43" s="16">
        <v>0.4680555555555555</v>
      </c>
      <c r="Q43" s="14">
        <v>11</v>
      </c>
      <c r="R43" s="10">
        <f>E43+G43+I43+K43+M43+O43+Q43</f>
        <v>77</v>
      </c>
      <c r="S43" s="11" t="s">
        <v>70</v>
      </c>
    </row>
    <row r="45" spans="1:19" ht="19.5" customHeight="1">
      <c r="A45" s="20" t="s">
        <v>15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ht="6.75" customHeight="1"/>
    <row r="47" spans="1:19" ht="19.5" customHeight="1">
      <c r="A47" s="20" t="s">
        <v>40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 ht="12.75" customHeight="1">
      <c r="A48" s="19" t="s">
        <v>58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1:19" ht="7.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ht="15.75" customHeight="1">
      <c r="A50" s="21" t="s">
        <v>0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.75" customHeight="1">
      <c r="A51" s="22" t="s">
        <v>1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ht="7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</row>
    <row r="53" spans="1:19" ht="12.75" customHeight="1">
      <c r="A53" s="23" t="s">
        <v>17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15.75" customHeight="1">
      <c r="A54" s="17" t="s">
        <v>75</v>
      </c>
      <c r="B54" s="17"/>
      <c r="C54" s="17"/>
      <c r="D54" s="17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18" t="s">
        <v>59</v>
      </c>
      <c r="R54" s="18"/>
      <c r="S54" s="18"/>
    </row>
    <row r="55" spans="1:19" ht="53.25" customHeight="1">
      <c r="A55" s="27" t="s">
        <v>3</v>
      </c>
      <c r="B55" s="27" t="s">
        <v>4</v>
      </c>
      <c r="C55" s="27" t="s">
        <v>5</v>
      </c>
      <c r="D55" s="24" t="s">
        <v>6</v>
      </c>
      <c r="E55" s="25"/>
      <c r="F55" s="24" t="s">
        <v>60</v>
      </c>
      <c r="G55" s="25"/>
      <c r="H55" s="24" t="s">
        <v>7</v>
      </c>
      <c r="I55" s="25"/>
      <c r="J55" s="24" t="s">
        <v>8</v>
      </c>
      <c r="K55" s="25"/>
      <c r="L55" s="26" t="s">
        <v>41</v>
      </c>
      <c r="M55" s="26"/>
      <c r="N55" s="24" t="s">
        <v>57</v>
      </c>
      <c r="O55" s="25"/>
      <c r="P55" s="26" t="s">
        <v>9</v>
      </c>
      <c r="Q55" s="26"/>
      <c r="R55" s="27" t="s">
        <v>10</v>
      </c>
      <c r="S55" s="29" t="s">
        <v>11</v>
      </c>
    </row>
    <row r="56" spans="1:19" ht="27.75" customHeight="1">
      <c r="A56" s="28"/>
      <c r="B56" s="28"/>
      <c r="C56" s="28"/>
      <c r="D56" s="5" t="s">
        <v>12</v>
      </c>
      <c r="E56" s="5" t="s">
        <v>13</v>
      </c>
      <c r="F56" s="5" t="s">
        <v>12</v>
      </c>
      <c r="G56" s="5" t="s">
        <v>13</v>
      </c>
      <c r="H56" s="5" t="s">
        <v>12</v>
      </c>
      <c r="I56" s="5" t="s">
        <v>13</v>
      </c>
      <c r="J56" s="5" t="s">
        <v>14</v>
      </c>
      <c r="K56" s="5" t="s">
        <v>13</v>
      </c>
      <c r="L56" s="5" t="s">
        <v>12</v>
      </c>
      <c r="M56" s="5" t="s">
        <v>13</v>
      </c>
      <c r="N56" s="5" t="s">
        <v>12</v>
      </c>
      <c r="O56" s="5" t="s">
        <v>13</v>
      </c>
      <c r="P56" s="5" t="s">
        <v>12</v>
      </c>
      <c r="Q56" s="5" t="s">
        <v>13</v>
      </c>
      <c r="R56" s="28"/>
      <c r="S56" s="30"/>
    </row>
    <row r="57" spans="1:19" ht="25.5">
      <c r="A57" s="6">
        <v>1</v>
      </c>
      <c r="B57" s="13" t="s">
        <v>53</v>
      </c>
      <c r="C57" s="10" t="s">
        <v>21</v>
      </c>
      <c r="D57" s="14">
        <v>136</v>
      </c>
      <c r="E57" s="14">
        <v>1</v>
      </c>
      <c r="F57" s="14">
        <v>181</v>
      </c>
      <c r="G57" s="14">
        <v>2</v>
      </c>
      <c r="H57" s="14">
        <v>136</v>
      </c>
      <c r="I57" s="14">
        <v>1</v>
      </c>
      <c r="J57" s="15">
        <v>3.1944444444444449E-2</v>
      </c>
      <c r="K57" s="14">
        <v>1</v>
      </c>
      <c r="L57" s="14">
        <v>507</v>
      </c>
      <c r="M57" s="14">
        <v>1</v>
      </c>
      <c r="N57" s="31">
        <v>6.1458333333333341E-4</v>
      </c>
      <c r="O57" s="14">
        <v>1</v>
      </c>
      <c r="P57" s="15">
        <v>0.20486111111111113</v>
      </c>
      <c r="Q57" s="14">
        <v>2</v>
      </c>
      <c r="R57" s="6">
        <f>E57+G57+I57+K57+M57+O57+Q57</f>
        <v>9</v>
      </c>
      <c r="S57" s="11" t="s">
        <v>24</v>
      </c>
    </row>
    <row r="58" spans="1:19" s="12" customFormat="1" ht="25.5">
      <c r="A58" s="10">
        <v>2</v>
      </c>
      <c r="B58" s="13" t="s">
        <v>54</v>
      </c>
      <c r="C58" s="10" t="s">
        <v>21</v>
      </c>
      <c r="D58" s="14">
        <v>131</v>
      </c>
      <c r="E58" s="14">
        <v>2</v>
      </c>
      <c r="F58" s="14">
        <v>156</v>
      </c>
      <c r="G58" s="14">
        <v>4</v>
      </c>
      <c r="H58" s="14">
        <v>128</v>
      </c>
      <c r="I58" s="14">
        <v>2</v>
      </c>
      <c r="J58" s="15">
        <v>4.5833333333333337E-2</v>
      </c>
      <c r="K58" s="14">
        <v>2</v>
      </c>
      <c r="L58" s="14">
        <v>433</v>
      </c>
      <c r="M58" s="14">
        <v>2</v>
      </c>
      <c r="N58" s="31">
        <v>7.5462962962962973E-4</v>
      </c>
      <c r="O58" s="14">
        <v>2</v>
      </c>
      <c r="P58" s="15">
        <v>0.22013888888888888</v>
      </c>
      <c r="Q58" s="14">
        <v>3</v>
      </c>
      <c r="R58" s="10">
        <f>E58+G58+I58+K58+M58+O58+Q58</f>
        <v>17</v>
      </c>
      <c r="S58" s="11" t="s">
        <v>25</v>
      </c>
    </row>
    <row r="59" spans="1:19" s="12" customFormat="1">
      <c r="A59" s="10">
        <v>3</v>
      </c>
      <c r="B59" s="10">
        <v>377</v>
      </c>
      <c r="C59" s="8" t="s">
        <v>19</v>
      </c>
      <c r="D59" s="14">
        <v>117</v>
      </c>
      <c r="E59" s="14">
        <v>4</v>
      </c>
      <c r="F59" s="14">
        <v>164</v>
      </c>
      <c r="G59" s="14">
        <v>3</v>
      </c>
      <c r="H59" s="14">
        <v>108</v>
      </c>
      <c r="I59" s="14">
        <v>3</v>
      </c>
      <c r="J59" s="15">
        <v>5.0694444444444452E-2</v>
      </c>
      <c r="K59" s="14">
        <v>4</v>
      </c>
      <c r="L59" s="14">
        <v>366</v>
      </c>
      <c r="M59" s="14">
        <v>3</v>
      </c>
      <c r="N59" s="31">
        <v>8.6458333333333341E-4</v>
      </c>
      <c r="O59" s="14">
        <v>5</v>
      </c>
      <c r="P59" s="15">
        <v>0.36805555555555558</v>
      </c>
      <c r="Q59" s="14">
        <v>4</v>
      </c>
      <c r="R59" s="10">
        <f>E59+G59+I59+K59+M59+O59+Q59</f>
        <v>26</v>
      </c>
      <c r="S59" s="11" t="s">
        <v>26</v>
      </c>
    </row>
    <row r="60" spans="1:19" s="12" customFormat="1" ht="24" customHeight="1">
      <c r="A60" s="10">
        <v>4</v>
      </c>
      <c r="B60" s="13">
        <v>282</v>
      </c>
      <c r="C60" s="13" t="s">
        <v>37</v>
      </c>
      <c r="D60" s="14">
        <v>119</v>
      </c>
      <c r="E60" s="14">
        <v>3</v>
      </c>
      <c r="F60" s="14">
        <v>183</v>
      </c>
      <c r="G60" s="14">
        <v>1</v>
      </c>
      <c r="H60" s="14">
        <v>100</v>
      </c>
      <c r="I60" s="14">
        <v>5</v>
      </c>
      <c r="J60" s="15">
        <v>4.7916666666666663E-2</v>
      </c>
      <c r="K60" s="14">
        <v>3</v>
      </c>
      <c r="L60" s="14">
        <v>338</v>
      </c>
      <c r="M60" s="14">
        <v>5</v>
      </c>
      <c r="N60" s="31">
        <v>1.1261574074074073E-3</v>
      </c>
      <c r="O60" s="14">
        <v>6</v>
      </c>
      <c r="P60" s="15">
        <v>0.38472222222222219</v>
      </c>
      <c r="Q60" s="14">
        <v>5</v>
      </c>
      <c r="R60" s="10">
        <f>E60+G60+I60+K60+M60+O60+Q60</f>
        <v>28</v>
      </c>
      <c r="S60" s="11" t="s">
        <v>27</v>
      </c>
    </row>
    <row r="61" spans="1:19" s="12" customFormat="1" ht="38.25">
      <c r="A61" s="10">
        <v>5</v>
      </c>
      <c r="B61" s="13">
        <v>381</v>
      </c>
      <c r="C61" s="13" t="s">
        <v>36</v>
      </c>
      <c r="D61" s="14">
        <v>111</v>
      </c>
      <c r="E61" s="14">
        <v>5</v>
      </c>
      <c r="F61" s="14">
        <v>138</v>
      </c>
      <c r="G61" s="14">
        <v>5</v>
      </c>
      <c r="H61" s="14">
        <v>102</v>
      </c>
      <c r="I61" s="14">
        <v>4</v>
      </c>
      <c r="J61" s="15">
        <v>5.2083333333333336E-2</v>
      </c>
      <c r="K61" s="14">
        <v>5</v>
      </c>
      <c r="L61" s="14">
        <v>312</v>
      </c>
      <c r="M61" s="14">
        <v>6</v>
      </c>
      <c r="N61" s="31">
        <v>8.1365740740740736E-4</v>
      </c>
      <c r="O61" s="14">
        <v>3</v>
      </c>
      <c r="P61" s="15">
        <v>0.18888888888888888</v>
      </c>
      <c r="Q61" s="14">
        <v>1</v>
      </c>
      <c r="R61" s="10">
        <f>E61+G61+I61+K61+M61+O61+Q61</f>
        <v>29</v>
      </c>
      <c r="S61" s="11" t="s">
        <v>28</v>
      </c>
    </row>
    <row r="62" spans="1:19" s="12" customFormat="1" ht="51">
      <c r="A62" s="10">
        <v>6</v>
      </c>
      <c r="B62" s="13">
        <v>585</v>
      </c>
      <c r="C62" s="10" t="s">
        <v>49</v>
      </c>
      <c r="D62" s="14">
        <v>101</v>
      </c>
      <c r="E62" s="14">
        <v>6</v>
      </c>
      <c r="F62" s="14">
        <v>138</v>
      </c>
      <c r="G62" s="14">
        <v>5</v>
      </c>
      <c r="H62" s="14">
        <v>70</v>
      </c>
      <c r="I62" s="14">
        <v>6</v>
      </c>
      <c r="J62" s="15">
        <v>7.9166666666666663E-2</v>
      </c>
      <c r="K62" s="14">
        <v>6</v>
      </c>
      <c r="L62" s="14">
        <v>363.5</v>
      </c>
      <c r="M62" s="14">
        <v>4</v>
      </c>
      <c r="N62" s="31">
        <v>8.4722222222222219E-4</v>
      </c>
      <c r="O62" s="14">
        <v>4</v>
      </c>
      <c r="P62" s="15">
        <v>0.42222222222222222</v>
      </c>
      <c r="Q62" s="14">
        <v>6</v>
      </c>
      <c r="R62" s="10">
        <f>E62+G62+I62+K62+M62+O62+Q62</f>
        <v>37</v>
      </c>
      <c r="S62" s="11" t="s">
        <v>29</v>
      </c>
    </row>
    <row r="63" spans="1:19">
      <c r="C63" s="1" t="s">
        <v>23</v>
      </c>
    </row>
    <row r="64" spans="1:19" ht="19.5" customHeight="1">
      <c r="A64" s="20" t="s">
        <v>15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1:19" ht="6.75" customHeight="1"/>
    <row r="66" spans="1:19" ht="19.5" customHeight="1">
      <c r="A66" s="20" t="s">
        <v>40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</row>
  </sheetData>
  <sortState ref="B57:R62">
    <sortCondition ref="R57:R62"/>
    <sortCondition ref="K57:K62"/>
  </sortState>
  <mergeCells count="63">
    <mergeCell ref="A64:S64"/>
    <mergeCell ref="A66:S66"/>
    <mergeCell ref="A54:D54"/>
    <mergeCell ref="A55:A56"/>
    <mergeCell ref="B55:B56"/>
    <mergeCell ref="C55:C56"/>
    <mergeCell ref="D55:E55"/>
    <mergeCell ref="F55:G55"/>
    <mergeCell ref="H55:I55"/>
    <mergeCell ref="J55:K55"/>
    <mergeCell ref="L55:M55"/>
    <mergeCell ref="Q54:S54"/>
    <mergeCell ref="N55:O55"/>
    <mergeCell ref="P55:Q55"/>
    <mergeCell ref="R55:R56"/>
    <mergeCell ref="S55:S56"/>
    <mergeCell ref="H30:I30"/>
    <mergeCell ref="J30:K30"/>
    <mergeCell ref="A53:S53"/>
    <mergeCell ref="L30:M30"/>
    <mergeCell ref="N30:O30"/>
    <mergeCell ref="P30:Q30"/>
    <mergeCell ref="R30:R31"/>
    <mergeCell ref="S30:S31"/>
    <mergeCell ref="A45:S45"/>
    <mergeCell ref="A47:S47"/>
    <mergeCell ref="A48:S48"/>
    <mergeCell ref="A49:S49"/>
    <mergeCell ref="A50:S50"/>
    <mergeCell ref="A51:S51"/>
    <mergeCell ref="A30:A31"/>
    <mergeCell ref="B30:B31"/>
    <mergeCell ref="C30:C31"/>
    <mergeCell ref="D30:E30"/>
    <mergeCell ref="F30:G30"/>
    <mergeCell ref="A24:S24"/>
    <mergeCell ref="A25:S25"/>
    <mergeCell ref="A28:S28"/>
    <mergeCell ref="A29:D29"/>
    <mergeCell ref="Q29:S29"/>
    <mergeCell ref="A26:S26"/>
    <mergeCell ref="J8:K8"/>
    <mergeCell ref="L8:M8"/>
    <mergeCell ref="N8:O8"/>
    <mergeCell ref="P8:Q8"/>
    <mergeCell ref="R8:R9"/>
    <mergeCell ref="S8:S9"/>
    <mergeCell ref="A8:A9"/>
    <mergeCell ref="B8:B9"/>
    <mergeCell ref="C8:C9"/>
    <mergeCell ref="D8:E8"/>
    <mergeCell ref="F8:G8"/>
    <mergeCell ref="H8:I8"/>
    <mergeCell ref="A19:S19"/>
    <mergeCell ref="A21:S21"/>
    <mergeCell ref="A23:S23"/>
    <mergeCell ref="A7:D7"/>
    <mergeCell ref="Q7:S7"/>
    <mergeCell ref="A1:S1"/>
    <mergeCell ref="A2:S2"/>
    <mergeCell ref="A3:S3"/>
    <mergeCell ref="A4:S4"/>
    <mergeCell ref="A6:S6"/>
  </mergeCells>
  <pageMargins left="0.16" right="0.16" top="0.39370078740157483" bottom="0.43307086614173229" header="0.31496062992125984" footer="0.59055118110236227"/>
  <pageSetup paperSize="9" scale="95" fitToHeight="3" orientation="landscape" verticalDpi="0" r:id="rId1"/>
  <headerFooter alignWithMargins="0"/>
  <rowBreaks count="2" manualBreakCount="2">
    <brk id="22" max="16383" man="1"/>
    <brk id="4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</vt:lpstr>
    </vt:vector>
  </TitlesOfParts>
  <Company>Лицей № 384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sergey</cp:lastModifiedBy>
  <cp:lastPrinted>2016-10-08T16:53:30Z</cp:lastPrinted>
  <dcterms:created xsi:type="dcterms:W3CDTF">2014-10-11T11:37:21Z</dcterms:created>
  <dcterms:modified xsi:type="dcterms:W3CDTF">2016-10-09T06:02:02Z</dcterms:modified>
</cp:coreProperties>
</file>