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4620" activeTab="3"/>
  </bookViews>
  <sheets>
    <sheet name="1 группа" sheetId="1" r:id="rId1"/>
    <sheet name="2 группа" sheetId="2" r:id="rId2"/>
    <sheet name="3 группа " sheetId="3" r:id="rId3"/>
    <sheet name="3 группа  гиря" sheetId="4" r:id="rId4"/>
  </sheets>
  <definedNames/>
  <calcPr fullCalcOnLoad="1"/>
</workbook>
</file>

<file path=xl/sharedStrings.xml><?xml version="1.0" encoding="utf-8"?>
<sst xmlns="http://schemas.openxmlformats.org/spreadsheetml/2006/main" count="494" uniqueCount="271">
  <si>
    <t>Иванов Вадим</t>
  </si>
  <si>
    <t>Иванов Даниил</t>
  </si>
  <si>
    <t>Кузнецов Олег</t>
  </si>
  <si>
    <t>Степанов Дмитрий</t>
  </si>
  <si>
    <t>Сакрюкин Андрей</t>
  </si>
  <si>
    <t>Власов Илья</t>
  </si>
  <si>
    <t>Намазов Канан</t>
  </si>
  <si>
    <t>Пестерев Максим</t>
  </si>
  <si>
    <t>лицей № 389</t>
  </si>
  <si>
    <t>Багдасарян Даниил</t>
  </si>
  <si>
    <t>Лазарев Даниил</t>
  </si>
  <si>
    <t>Дудин Вячеслав</t>
  </si>
  <si>
    <t>Гаринов Владислав</t>
  </si>
  <si>
    <t>Ильницкий Егор</t>
  </si>
  <si>
    <t>Рыкунов Степан</t>
  </si>
  <si>
    <t>Шведов Юрий</t>
  </si>
  <si>
    <t>Сазонов Дмитрий</t>
  </si>
  <si>
    <t>Раджабов Джахонгир</t>
  </si>
  <si>
    <t>Смирнов Иля</t>
  </si>
  <si>
    <t>Красильников Андрей</t>
  </si>
  <si>
    <t>Белоконь Владислав</t>
  </si>
  <si>
    <t>Морозов Константин</t>
  </si>
  <si>
    <t>Грезин Роман</t>
  </si>
  <si>
    <t>Валиев Семрал</t>
  </si>
  <si>
    <t>Малышев Иван</t>
  </si>
  <si>
    <t>Иванов Максим</t>
  </si>
  <si>
    <t>Горюшин Максим</t>
  </si>
  <si>
    <t>Вакарчук Юрий</t>
  </si>
  <si>
    <t>Смирнов Алексей</t>
  </si>
  <si>
    <t>Шевелев Петр</t>
  </si>
  <si>
    <t>Ккуприянова Анастасия</t>
  </si>
  <si>
    <t>Виноградов Александр</t>
  </si>
  <si>
    <t>Дубская Елизавета</t>
  </si>
  <si>
    <t>Бориов Вадим</t>
  </si>
  <si>
    <t>Петухов Дмитрий</t>
  </si>
  <si>
    <t>Мельников Дмитрий</t>
  </si>
  <si>
    <t>Тесалин Владимир</t>
  </si>
  <si>
    <t>Веденеев Станислав</t>
  </si>
  <si>
    <t>Манина Мария</t>
  </si>
  <si>
    <t>Попеня Влад</t>
  </si>
  <si>
    <t>Федоров Александр</t>
  </si>
  <si>
    <t>Заманов Шахрияр</t>
  </si>
  <si>
    <t>Кудрявцева Алина</t>
  </si>
  <si>
    <t>Шанин Роман</t>
  </si>
  <si>
    <t>Горюнов Игорь</t>
  </si>
  <si>
    <t>Потапов Илья</t>
  </si>
  <si>
    <t xml:space="preserve">Марков Романов </t>
  </si>
  <si>
    <t>Веригина Надежда</t>
  </si>
  <si>
    <t>Юпашев Владимир</t>
  </si>
  <si>
    <t>Петренко Артем</t>
  </si>
  <si>
    <t>Плотников Павел</t>
  </si>
  <si>
    <t>Чемеденко Егор</t>
  </si>
  <si>
    <t>Гессен Павел</t>
  </si>
  <si>
    <t>Иевлев Александр</t>
  </si>
  <si>
    <t>Гусинский Александр</t>
  </si>
  <si>
    <t>Хонин Дмитрий</t>
  </si>
  <si>
    <t>Щерба Дмитрий</t>
  </si>
  <si>
    <t>Кравцов Андрей</t>
  </si>
  <si>
    <t>Потемкин Сергей</t>
  </si>
  <si>
    <t>Алхасов Таймас</t>
  </si>
  <si>
    <t>Ермоленко Евгений</t>
  </si>
  <si>
    <t>Поляков Глеб</t>
  </si>
  <si>
    <t>Артеменко Влад</t>
  </si>
  <si>
    <t>Фатеев богдан</t>
  </si>
  <si>
    <t xml:space="preserve">Феоктистов Михаил </t>
  </si>
  <si>
    <t>Матвеевский Михаил</t>
  </si>
  <si>
    <t>Сединкин Павел</t>
  </si>
  <si>
    <t>Балашов Сергей</t>
  </si>
  <si>
    <t>Хомик Анатолий</t>
  </si>
  <si>
    <t>Дубинин Дмитрий</t>
  </si>
  <si>
    <t>Лукьянов Андрей</t>
  </si>
  <si>
    <t>Шерпов Даниил</t>
  </si>
  <si>
    <t>Казаков Сергей</t>
  </si>
  <si>
    <t>Белкин Денис</t>
  </si>
  <si>
    <t>Шилкин Егор</t>
  </si>
  <si>
    <t>Артемов Кирилл</t>
  </si>
  <si>
    <t>Волконитин Виталий</t>
  </si>
  <si>
    <t>лицей № 378</t>
  </si>
  <si>
    <t>Ахтариева Юлия</t>
  </si>
  <si>
    <t>Збродов Егор</t>
  </si>
  <si>
    <t xml:space="preserve">Кунаев Никита </t>
  </si>
  <si>
    <t>Максимюк Ульяна</t>
  </si>
  <si>
    <t>Осипов Данила</t>
  </si>
  <si>
    <t>Просянкина Анна</t>
  </si>
  <si>
    <t>Пташинская Надежда</t>
  </si>
  <si>
    <t>Пташинская Александра</t>
  </si>
  <si>
    <t>Холодова Мария</t>
  </si>
  <si>
    <t>Шабанов Семен</t>
  </si>
  <si>
    <t>Муратов Дамир</t>
  </si>
  <si>
    <t>Павлови Сергей</t>
  </si>
  <si>
    <t>Волохин Кирилл</t>
  </si>
  <si>
    <t>Голанов Илья</t>
  </si>
  <si>
    <t>Сухоменков Глеб</t>
  </si>
  <si>
    <t>Бабкин Роман</t>
  </si>
  <si>
    <t>Румянцев Александр</t>
  </si>
  <si>
    <t>Кошеелев Артем</t>
  </si>
  <si>
    <t xml:space="preserve">Федоров Никита </t>
  </si>
  <si>
    <t>Сабуров Артем</t>
  </si>
  <si>
    <t xml:space="preserve">Степанов Иван </t>
  </si>
  <si>
    <t>Бандура Максим</t>
  </si>
  <si>
    <t>Красный Алексей</t>
  </si>
  <si>
    <t>Горбачев Илья</t>
  </si>
  <si>
    <t>Орлов Андрей</t>
  </si>
  <si>
    <t>Сотоболдиев Асатилло</t>
  </si>
  <si>
    <t>Протасов Никита</t>
  </si>
  <si>
    <t>Теренкаль Алексей</t>
  </si>
  <si>
    <t>Халилов Джейхун</t>
  </si>
  <si>
    <t xml:space="preserve">Леховский Игорь </t>
  </si>
  <si>
    <t>Константин Даниил</t>
  </si>
  <si>
    <t>Цепов Григорий</t>
  </si>
  <si>
    <t>Родителев Николай</t>
  </si>
  <si>
    <t>Ухалов Владимир</t>
  </si>
  <si>
    <t>Шувалов Алексей</t>
  </si>
  <si>
    <t>Зотов Константин</t>
  </si>
  <si>
    <t>Лужков Ярослав</t>
  </si>
  <si>
    <t>Вейс Дмитрий</t>
  </si>
  <si>
    <t>Мазилов Никита</t>
  </si>
  <si>
    <t>Черняев Николай</t>
  </si>
  <si>
    <t>Черняев Илья</t>
  </si>
  <si>
    <t>Горынцев Всеволод</t>
  </si>
  <si>
    <t>Коротяев Семен</t>
  </si>
  <si>
    <t>Михеев Денис</t>
  </si>
  <si>
    <t>Новожилов Святослав</t>
  </si>
  <si>
    <t>Медведев Родион</t>
  </si>
  <si>
    <t>Михайлов Алексей</t>
  </si>
  <si>
    <t>Бурдейный Николай</t>
  </si>
  <si>
    <t>Андреев Георгий</t>
  </si>
  <si>
    <t>Ефимов Сергей</t>
  </si>
  <si>
    <t>Бабаев Олег</t>
  </si>
  <si>
    <t>Семушкин Максим</t>
  </si>
  <si>
    <t>Медведев Иван</t>
  </si>
  <si>
    <t xml:space="preserve">Бережных Никита </t>
  </si>
  <si>
    <t>Валеев Владислав</t>
  </si>
  <si>
    <t>Мажоров Вяеслав</t>
  </si>
  <si>
    <t>Ордуханов Руфад</t>
  </si>
  <si>
    <t>Янгалышев Рамиль</t>
  </si>
  <si>
    <t>Тришкин Петр</t>
  </si>
  <si>
    <t>Максимов Николай</t>
  </si>
  <si>
    <t>Ткаенко Родион</t>
  </si>
  <si>
    <t>Журавлев Даниил</t>
  </si>
  <si>
    <t>Какаций Владимир</t>
  </si>
  <si>
    <t>Скородумов Никита</t>
  </si>
  <si>
    <t>Григорьев Павел</t>
  </si>
  <si>
    <t>Сергеев Даниил</t>
  </si>
  <si>
    <t>Солдаев Матвей</t>
  </si>
  <si>
    <t>Николаев Алексей</t>
  </si>
  <si>
    <t>Легин Александр</t>
  </si>
  <si>
    <t>Дементьев Игорь</t>
  </si>
  <si>
    <t>Журавлев Иван</t>
  </si>
  <si>
    <t>Колесников Александр</t>
  </si>
  <si>
    <t>Ларюшко Кирилл</t>
  </si>
  <si>
    <t>Платонов Глеб</t>
  </si>
  <si>
    <t>Савельев Вячеслав</t>
  </si>
  <si>
    <t xml:space="preserve">Соловьев Игорь </t>
  </si>
  <si>
    <t>Мамададалемов Шамусалам</t>
  </si>
  <si>
    <t>Шагоров Александр</t>
  </si>
  <si>
    <t>Яковлев Егор</t>
  </si>
  <si>
    <t xml:space="preserve">Смирнов Алексей </t>
  </si>
  <si>
    <t>Мамедов Ибад</t>
  </si>
  <si>
    <t>Гонаров Кирилл</t>
  </si>
  <si>
    <t>Терехов Алексей</t>
  </si>
  <si>
    <t>Роик Тимур</t>
  </si>
  <si>
    <t>Геркулесов Михаил</t>
  </si>
  <si>
    <t>Соловьев Станислав</t>
  </si>
  <si>
    <t>Прохоров Сергей</t>
  </si>
  <si>
    <t>Комаров Феликс</t>
  </si>
  <si>
    <t>лицей № 384</t>
  </si>
  <si>
    <t>Строганов Кирилл</t>
  </si>
  <si>
    <t>Далматов Иван</t>
  </si>
  <si>
    <t>Тихонов Илья</t>
  </si>
  <si>
    <t>Костян Дмитрий</t>
  </si>
  <si>
    <t>Нагорнов Владислав</t>
  </si>
  <si>
    <t>Алисултанов Арсен</t>
  </si>
  <si>
    <t>Воронин Сергей</t>
  </si>
  <si>
    <t>Карасев Иван</t>
  </si>
  <si>
    <t>Лебедев Егор</t>
  </si>
  <si>
    <t>Виноградов Никита</t>
  </si>
  <si>
    <t>Петров Артем</t>
  </si>
  <si>
    <t>Казаков Денис</t>
  </si>
  <si>
    <t>Кузнецов Павел</t>
  </si>
  <si>
    <t>Соболев Иван</t>
  </si>
  <si>
    <t>Бобко Глеб</t>
  </si>
  <si>
    <t>Нитокин Клим</t>
  </si>
  <si>
    <t>Алтухов Александр</t>
  </si>
  <si>
    <t>Надеждин Александр</t>
  </si>
  <si>
    <t>Гнелица Иван</t>
  </si>
  <si>
    <t>Чупров Егор</t>
  </si>
  <si>
    <t>Напольский Захар</t>
  </si>
  <si>
    <t>Джохадзе Ираклий</t>
  </si>
  <si>
    <t>Алиев Канан</t>
  </si>
  <si>
    <t>Баков Михаил</t>
  </si>
  <si>
    <t>Геремеев Иван</t>
  </si>
  <si>
    <t>Рунев Дмитрий</t>
  </si>
  <si>
    <t>Гатаулин Артем</t>
  </si>
  <si>
    <t>Дудинов Александр</t>
  </si>
  <si>
    <t>Стрельба</t>
  </si>
  <si>
    <t>Баллы</t>
  </si>
  <si>
    <t>Место</t>
  </si>
  <si>
    <t>Бег 60 метров</t>
  </si>
  <si>
    <t>Подтягивание</t>
  </si>
  <si>
    <t xml:space="preserve">493 ком.2 </t>
  </si>
  <si>
    <t>Слободяник Михаил</t>
  </si>
  <si>
    <t>Нехорошев Максим</t>
  </si>
  <si>
    <t>Чипеци Владислав</t>
  </si>
  <si>
    <t>Воробцов Игорь</t>
  </si>
  <si>
    <t>Демин Кирилл</t>
  </si>
  <si>
    <t>Абдулжалилов Тэймур</t>
  </si>
  <si>
    <t>Басов Владимир</t>
  </si>
  <si>
    <t>Надоршин Тимур</t>
  </si>
  <si>
    <t>493 ком. 1</t>
  </si>
  <si>
    <t xml:space="preserve">Пронин Лев </t>
  </si>
  <si>
    <t>Рекутин Дмитрий</t>
  </si>
  <si>
    <t>Назаренко Александр</t>
  </si>
  <si>
    <t>Богачев Дмитрий</t>
  </si>
  <si>
    <t>Филиппов Никита</t>
  </si>
  <si>
    <t>Колбин Захар</t>
  </si>
  <si>
    <t>Канюка Андрей</t>
  </si>
  <si>
    <t>Лебедев Захар</t>
  </si>
  <si>
    <t>СВУ</t>
  </si>
  <si>
    <t>Ребров Алексей</t>
  </si>
  <si>
    <t>Елькуев Леонид</t>
  </si>
  <si>
    <t>Щекотихин Иван</t>
  </si>
  <si>
    <t>Захарин Виктор</t>
  </si>
  <si>
    <t>Вячеславов Захар</t>
  </si>
  <si>
    <t>Захарчук Дмитрий</t>
  </si>
  <si>
    <t>Попов Владислав</t>
  </si>
  <si>
    <t>Решетов Даниил</t>
  </si>
  <si>
    <t>Сиделев Евгений</t>
  </si>
  <si>
    <t>Богданов Савелий</t>
  </si>
  <si>
    <t>Ильин Денис</t>
  </si>
  <si>
    <t>Ремизов Илья</t>
  </si>
  <si>
    <t>Гарбуз Сергей</t>
  </si>
  <si>
    <t>Туркин Михаил</t>
  </si>
  <si>
    <t>Бойков Алексей</t>
  </si>
  <si>
    <t>Лукошко Николай</t>
  </si>
  <si>
    <t>Панков Даниил</t>
  </si>
  <si>
    <t>Пашаев Сергей</t>
  </si>
  <si>
    <t>Самойлов Артем</t>
  </si>
  <si>
    <t>493 ком. 2</t>
  </si>
  <si>
    <t>Персианов Вадим</t>
  </si>
  <si>
    <t>Черняев Никита</t>
  </si>
  <si>
    <t>Нырков Ярослав</t>
  </si>
  <si>
    <t>Данилов Артем</t>
  </si>
  <si>
    <t>Кожухов Андрей</t>
  </si>
  <si>
    <t>Богданов Сергей</t>
  </si>
  <si>
    <t>Елизаров Алексей</t>
  </si>
  <si>
    <t>Кузьмин Станислав</t>
  </si>
  <si>
    <t>Махмудов Мухаммаджон</t>
  </si>
  <si>
    <t>Рожков Владислав</t>
  </si>
  <si>
    <t>Сводно-итоговый протокол</t>
  </si>
  <si>
    <t xml:space="preserve">Личное первенство </t>
  </si>
  <si>
    <t>ОУ</t>
  </si>
  <si>
    <t>ФИО участника</t>
  </si>
  <si>
    <t>Дата рождения</t>
  </si>
  <si>
    <t>Комплексный зачет (стрельба - Бег - Подтягивание)</t>
  </si>
  <si>
    <t>Результат</t>
  </si>
  <si>
    <t xml:space="preserve">Сумма баллов </t>
  </si>
  <si>
    <t>Итоговое место</t>
  </si>
  <si>
    <t>15 октября 2015 года</t>
  </si>
  <si>
    <t>ГБОУ Лицей № 384 Кировского района С-Пб</t>
  </si>
  <si>
    <t>1 возрастная группа</t>
  </si>
  <si>
    <t>№ п/п</t>
  </si>
  <si>
    <t>-</t>
  </si>
  <si>
    <t>Первенство школьников Кировского района                                                                                                                              по военно-спортивному многоборью</t>
  </si>
  <si>
    <t>Главный судья соревнований, СС1К _______________________/Клюйков С.Е./</t>
  </si>
  <si>
    <t>Главный секретарь соревнований, СС2К __________________/Герасимов Е.В./</t>
  </si>
  <si>
    <t>2 возрастная группа</t>
  </si>
  <si>
    <t xml:space="preserve">Комплексный зачет </t>
  </si>
  <si>
    <t>3 возрастная группа</t>
  </si>
  <si>
    <t>Рывок гири 16 кг</t>
  </si>
  <si>
    <t>Мыский Вячеслав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</si>
</sst>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44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textRotation="90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right" vertical="center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artans.ru/upload/iblock/49d/1319-004big.png" TargetMode="External" /><Relationship Id="rId2" Type="http://schemas.openxmlformats.org/officeDocument/2006/relationships/image" Target="http://www.artans.ru/upload/iblock/0e2/1379-001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466725</xdr:colOff>
      <xdr:row>2</xdr:row>
      <xdr:rowOff>0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0</xdr:row>
      <xdr:rowOff>19050</xdr:rowOff>
    </xdr:from>
    <xdr:to>
      <xdr:col>14</xdr:col>
      <xdr:colOff>419100</xdr:colOff>
      <xdr:row>2</xdr:row>
      <xdr:rowOff>19050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76925" y="190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438150</xdr:colOff>
      <xdr:row>2</xdr:row>
      <xdr:rowOff>47625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2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0</xdr:row>
      <xdr:rowOff>66675</xdr:rowOff>
    </xdr:from>
    <xdr:to>
      <xdr:col>14</xdr:col>
      <xdr:colOff>314325</xdr:colOff>
      <xdr:row>2</xdr:row>
      <xdr:rowOff>76200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29300" y="6667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438150</xdr:colOff>
      <xdr:row>1</xdr:row>
      <xdr:rowOff>180975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19050</xdr:rowOff>
    </xdr:from>
    <xdr:to>
      <xdr:col>14</xdr:col>
      <xdr:colOff>381000</xdr:colOff>
      <xdr:row>2</xdr:row>
      <xdr:rowOff>19050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00725" y="190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438150</xdr:colOff>
      <xdr:row>1</xdr:row>
      <xdr:rowOff>180975</xdr:rowOff>
    </xdr:to>
    <xdr:pic>
      <xdr:nvPicPr>
        <xdr:cNvPr id="1" name="Picture 1" descr="http://www.artans.ru/upload/iblock/49d/1319-004bi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0</xdr:row>
      <xdr:rowOff>0</xdr:rowOff>
    </xdr:from>
    <xdr:to>
      <xdr:col>14</xdr:col>
      <xdr:colOff>371475</xdr:colOff>
      <xdr:row>1</xdr:row>
      <xdr:rowOff>200025</xdr:rowOff>
    </xdr:to>
    <xdr:pic>
      <xdr:nvPicPr>
        <xdr:cNvPr id="2" name="Picture 2" descr="http://www.artans.ru/upload/iblock/0e2/1379-001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848350" y="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4.00390625" style="6" customWidth="1"/>
    <col min="2" max="2" width="12.7109375" style="6" bestFit="1" customWidth="1"/>
    <col min="3" max="3" width="23.57421875" style="6" bestFit="1" customWidth="1"/>
    <col min="4" max="4" width="10.28125" style="12" customWidth="1"/>
    <col min="5" max="5" width="4.28125" style="6" customWidth="1"/>
    <col min="6" max="6" width="3.28125" style="6" bestFit="1" customWidth="1"/>
    <col min="7" max="7" width="3.8515625" style="6" customWidth="1"/>
    <col min="8" max="8" width="5.8515625" style="15" bestFit="1" customWidth="1"/>
    <col min="9" max="9" width="4.421875" style="6" customWidth="1"/>
    <col min="10" max="10" width="3.57421875" style="6" customWidth="1"/>
    <col min="11" max="11" width="3.8515625" style="6" customWidth="1"/>
    <col min="12" max="12" width="3.140625" style="6" customWidth="1"/>
    <col min="13" max="13" width="4.140625" style="6" customWidth="1"/>
    <col min="14" max="14" width="6.00390625" style="6" customWidth="1"/>
    <col min="15" max="15" width="7.140625" style="6" customWidth="1"/>
    <col min="16" max="16384" width="9.140625" style="6" customWidth="1"/>
  </cols>
  <sheetData>
    <row r="1" spans="1:15" ht="42.75" customHeight="1">
      <c r="A1" s="45" t="s">
        <v>263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6" t="s">
        <v>249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7" t="s">
        <v>250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3" t="s">
        <v>260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>
      <c r="A5" s="48" t="s">
        <v>258</v>
      </c>
      <c r="B5" s="48"/>
      <c r="C5" s="48"/>
      <c r="D5" s="7"/>
      <c r="E5" s="8"/>
      <c r="F5" s="44" t="s">
        <v>259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15" customHeight="1">
      <c r="A6" s="50" t="s">
        <v>261</v>
      </c>
      <c r="B6" s="53" t="s">
        <v>251</v>
      </c>
      <c r="C6" s="53" t="s">
        <v>252</v>
      </c>
      <c r="D6" s="54" t="s">
        <v>253</v>
      </c>
      <c r="E6" s="50" t="s">
        <v>195</v>
      </c>
      <c r="F6" s="50"/>
      <c r="G6" s="50"/>
      <c r="H6" s="50" t="s">
        <v>198</v>
      </c>
      <c r="I6" s="50"/>
      <c r="J6" s="50"/>
      <c r="K6" s="51" t="s">
        <v>199</v>
      </c>
      <c r="L6" s="51"/>
      <c r="M6" s="51"/>
      <c r="N6" s="52" t="s">
        <v>254</v>
      </c>
      <c r="O6" s="50"/>
    </row>
    <row r="7" spans="1:15" ht="40.5">
      <c r="A7" s="50"/>
      <c r="B7" s="53"/>
      <c r="C7" s="53"/>
      <c r="D7" s="54"/>
      <c r="E7" s="9" t="s">
        <v>255</v>
      </c>
      <c r="F7" s="9" t="s">
        <v>196</v>
      </c>
      <c r="G7" s="9" t="s">
        <v>197</v>
      </c>
      <c r="H7" s="13" t="s">
        <v>255</v>
      </c>
      <c r="I7" s="9" t="s">
        <v>196</v>
      </c>
      <c r="J7" s="9" t="s">
        <v>197</v>
      </c>
      <c r="K7" s="9" t="s">
        <v>255</v>
      </c>
      <c r="L7" s="9" t="s">
        <v>196</v>
      </c>
      <c r="M7" s="9" t="s">
        <v>197</v>
      </c>
      <c r="N7" s="5" t="s">
        <v>256</v>
      </c>
      <c r="O7" s="5" t="s">
        <v>257</v>
      </c>
    </row>
    <row r="8" spans="1:15" ht="15">
      <c r="A8" s="10">
        <v>1</v>
      </c>
      <c r="B8" s="11">
        <v>585</v>
      </c>
      <c r="C8" s="11" t="s">
        <v>140</v>
      </c>
      <c r="D8" s="16">
        <v>38010</v>
      </c>
      <c r="E8" s="11">
        <v>10</v>
      </c>
      <c r="F8" s="11">
        <v>10</v>
      </c>
      <c r="G8" s="31">
        <v>11</v>
      </c>
      <c r="H8" s="14">
        <v>9.7</v>
      </c>
      <c r="I8" s="33">
        <v>32</v>
      </c>
      <c r="J8" s="31">
        <v>5</v>
      </c>
      <c r="K8" s="11">
        <v>8</v>
      </c>
      <c r="L8" s="11">
        <v>22</v>
      </c>
      <c r="M8" s="31">
        <v>3</v>
      </c>
      <c r="N8" s="10">
        <f aca="true" t="shared" si="0" ref="N8:N46">G8+J8+M8</f>
        <v>19</v>
      </c>
      <c r="O8" s="31">
        <v>1</v>
      </c>
    </row>
    <row r="9" spans="1:15" ht="15">
      <c r="A9" s="10">
        <v>2</v>
      </c>
      <c r="B9" s="11">
        <v>269</v>
      </c>
      <c r="C9" s="11" t="s">
        <v>36</v>
      </c>
      <c r="D9" s="16">
        <v>37728</v>
      </c>
      <c r="E9" s="11">
        <v>19</v>
      </c>
      <c r="F9" s="11">
        <v>26</v>
      </c>
      <c r="G9" s="31">
        <v>5</v>
      </c>
      <c r="H9" s="14">
        <v>10.04</v>
      </c>
      <c r="I9" s="33">
        <v>28</v>
      </c>
      <c r="J9" s="31">
        <v>11</v>
      </c>
      <c r="K9" s="11">
        <v>8</v>
      </c>
      <c r="L9" s="11">
        <v>22</v>
      </c>
      <c r="M9" s="31">
        <v>5</v>
      </c>
      <c r="N9" s="10">
        <f t="shared" si="0"/>
        <v>21</v>
      </c>
      <c r="O9" s="31">
        <v>2</v>
      </c>
    </row>
    <row r="10" spans="1:15" ht="15">
      <c r="A10" s="10">
        <v>3</v>
      </c>
      <c r="B10" s="11">
        <v>585</v>
      </c>
      <c r="C10" s="11" t="s">
        <v>137</v>
      </c>
      <c r="D10" s="16">
        <v>38015</v>
      </c>
      <c r="E10" s="11">
        <v>24</v>
      </c>
      <c r="F10" s="11">
        <v>38</v>
      </c>
      <c r="G10" s="31">
        <v>3</v>
      </c>
      <c r="H10" s="14">
        <v>9.8</v>
      </c>
      <c r="I10" s="34">
        <v>30</v>
      </c>
      <c r="J10" s="31">
        <v>8</v>
      </c>
      <c r="K10" s="11">
        <v>6</v>
      </c>
      <c r="L10" s="11">
        <v>16</v>
      </c>
      <c r="M10" s="31">
        <v>11</v>
      </c>
      <c r="N10" s="10">
        <f t="shared" si="0"/>
        <v>22</v>
      </c>
      <c r="O10" s="31">
        <v>3</v>
      </c>
    </row>
    <row r="11" spans="1:15" ht="15">
      <c r="A11" s="10">
        <v>4</v>
      </c>
      <c r="B11" s="11" t="s">
        <v>166</v>
      </c>
      <c r="C11" s="11" t="s">
        <v>175</v>
      </c>
      <c r="D11" s="16">
        <v>37625</v>
      </c>
      <c r="E11" s="11">
        <v>11</v>
      </c>
      <c r="F11" s="11">
        <v>12</v>
      </c>
      <c r="G11" s="31">
        <v>10</v>
      </c>
      <c r="H11" s="14">
        <v>9.25</v>
      </c>
      <c r="I11" s="33">
        <v>42</v>
      </c>
      <c r="J11" s="31">
        <v>2</v>
      </c>
      <c r="K11" s="11">
        <v>7</v>
      </c>
      <c r="L11" s="11">
        <v>19</v>
      </c>
      <c r="M11" s="31">
        <v>10</v>
      </c>
      <c r="N11" s="10">
        <f t="shared" si="0"/>
        <v>22</v>
      </c>
      <c r="O11" s="31">
        <v>4</v>
      </c>
    </row>
    <row r="12" spans="1:15" ht="15">
      <c r="A12" s="10">
        <v>5</v>
      </c>
      <c r="B12" s="11">
        <v>585</v>
      </c>
      <c r="C12" s="11" t="s">
        <v>142</v>
      </c>
      <c r="D12" s="16">
        <v>38148</v>
      </c>
      <c r="E12" s="11">
        <v>16</v>
      </c>
      <c r="F12" s="11">
        <v>22</v>
      </c>
      <c r="G12" s="31">
        <v>6</v>
      </c>
      <c r="H12" s="14">
        <v>10.1</v>
      </c>
      <c r="I12" s="11">
        <v>27</v>
      </c>
      <c r="J12" s="31">
        <v>12</v>
      </c>
      <c r="K12" s="11">
        <v>5</v>
      </c>
      <c r="L12" s="11">
        <v>13</v>
      </c>
      <c r="M12" s="31">
        <v>14</v>
      </c>
      <c r="N12" s="10">
        <f t="shared" si="0"/>
        <v>32</v>
      </c>
      <c r="O12" s="31">
        <v>5</v>
      </c>
    </row>
    <row r="13" spans="1:15" ht="15">
      <c r="A13" s="10">
        <v>6</v>
      </c>
      <c r="B13" s="11">
        <v>585</v>
      </c>
      <c r="C13" s="11" t="s">
        <v>139</v>
      </c>
      <c r="D13" s="16">
        <v>38190</v>
      </c>
      <c r="E13" s="11">
        <v>3</v>
      </c>
      <c r="F13" s="11">
        <v>3</v>
      </c>
      <c r="G13" s="31">
        <v>23</v>
      </c>
      <c r="H13" s="14">
        <v>9.7</v>
      </c>
      <c r="I13" s="11">
        <v>32</v>
      </c>
      <c r="J13" s="31">
        <v>4</v>
      </c>
      <c r="K13" s="11">
        <v>7</v>
      </c>
      <c r="L13" s="11">
        <v>19</v>
      </c>
      <c r="M13" s="31">
        <v>7</v>
      </c>
      <c r="N13" s="10">
        <f t="shared" si="0"/>
        <v>34</v>
      </c>
      <c r="O13" s="31">
        <v>6</v>
      </c>
    </row>
    <row r="14" spans="1:15" ht="15">
      <c r="A14" s="10">
        <v>7</v>
      </c>
      <c r="B14" s="11" t="s">
        <v>166</v>
      </c>
      <c r="C14" s="11" t="s">
        <v>168</v>
      </c>
      <c r="D14" s="16">
        <v>37697</v>
      </c>
      <c r="E14" s="11">
        <v>12</v>
      </c>
      <c r="F14" s="11">
        <v>14</v>
      </c>
      <c r="G14" s="31">
        <v>9</v>
      </c>
      <c r="H14" s="14">
        <v>10.1</v>
      </c>
      <c r="I14" s="11">
        <v>27</v>
      </c>
      <c r="J14" s="31">
        <v>16</v>
      </c>
      <c r="K14" s="11">
        <v>7</v>
      </c>
      <c r="L14" s="11">
        <v>19</v>
      </c>
      <c r="M14" s="31">
        <v>9</v>
      </c>
      <c r="N14" s="10">
        <f t="shared" si="0"/>
        <v>34</v>
      </c>
      <c r="O14" s="31">
        <v>7</v>
      </c>
    </row>
    <row r="15" spans="1:15" ht="15">
      <c r="A15" s="10">
        <v>8</v>
      </c>
      <c r="B15" s="11">
        <v>585</v>
      </c>
      <c r="C15" s="11" t="s">
        <v>143</v>
      </c>
      <c r="D15" s="16">
        <v>37673</v>
      </c>
      <c r="E15" s="11">
        <v>7</v>
      </c>
      <c r="F15" s="11">
        <v>7</v>
      </c>
      <c r="G15" s="31">
        <v>18</v>
      </c>
      <c r="H15" s="14">
        <v>9.99</v>
      </c>
      <c r="I15" s="34">
        <v>28</v>
      </c>
      <c r="J15" s="31">
        <v>10</v>
      </c>
      <c r="K15" s="11">
        <v>8</v>
      </c>
      <c r="L15" s="11">
        <v>22</v>
      </c>
      <c r="M15" s="31">
        <v>6</v>
      </c>
      <c r="N15" s="10">
        <f t="shared" si="0"/>
        <v>34</v>
      </c>
      <c r="O15" s="31">
        <v>8</v>
      </c>
    </row>
    <row r="16" spans="1:15" ht="15">
      <c r="A16" s="10">
        <v>9</v>
      </c>
      <c r="B16" s="11" t="s">
        <v>166</v>
      </c>
      <c r="C16" s="11" t="s">
        <v>171</v>
      </c>
      <c r="D16" s="16">
        <v>37877</v>
      </c>
      <c r="E16" s="11">
        <v>13</v>
      </c>
      <c r="F16" s="11">
        <v>16</v>
      </c>
      <c r="G16" s="31">
        <v>7</v>
      </c>
      <c r="H16" s="14">
        <v>10.75</v>
      </c>
      <c r="I16" s="11">
        <v>21</v>
      </c>
      <c r="J16" s="31">
        <v>30</v>
      </c>
      <c r="K16" s="11">
        <v>9</v>
      </c>
      <c r="L16" s="11">
        <v>25</v>
      </c>
      <c r="M16" s="31">
        <v>2</v>
      </c>
      <c r="N16" s="10">
        <f t="shared" si="0"/>
        <v>39</v>
      </c>
      <c r="O16" s="31">
        <v>9</v>
      </c>
    </row>
    <row r="17" spans="1:15" ht="15">
      <c r="A17" s="10">
        <v>10</v>
      </c>
      <c r="B17" s="11">
        <v>269</v>
      </c>
      <c r="C17" s="11" t="s">
        <v>37</v>
      </c>
      <c r="D17" s="16">
        <v>37863</v>
      </c>
      <c r="E17" s="11">
        <v>0</v>
      </c>
      <c r="F17" s="11">
        <v>0</v>
      </c>
      <c r="G17" s="31">
        <v>39</v>
      </c>
      <c r="H17" s="37">
        <v>9.25</v>
      </c>
      <c r="I17" s="38">
        <v>42</v>
      </c>
      <c r="J17" s="31">
        <v>1</v>
      </c>
      <c r="K17" s="11">
        <v>10</v>
      </c>
      <c r="L17" s="11">
        <v>28</v>
      </c>
      <c r="M17" s="31">
        <v>1</v>
      </c>
      <c r="N17" s="10">
        <f t="shared" si="0"/>
        <v>41</v>
      </c>
      <c r="O17" s="31">
        <v>10</v>
      </c>
    </row>
    <row r="18" spans="1:15" ht="15">
      <c r="A18" s="10">
        <v>11</v>
      </c>
      <c r="B18" s="11">
        <v>585</v>
      </c>
      <c r="C18" s="11" t="s">
        <v>144</v>
      </c>
      <c r="D18" s="16">
        <v>37718</v>
      </c>
      <c r="E18" s="11">
        <v>6</v>
      </c>
      <c r="F18" s="11">
        <v>6</v>
      </c>
      <c r="G18" s="31">
        <v>20</v>
      </c>
      <c r="H18" s="14">
        <v>9.55</v>
      </c>
      <c r="I18" s="33">
        <v>36</v>
      </c>
      <c r="J18" s="31">
        <v>3</v>
      </c>
      <c r="K18" s="11">
        <v>3</v>
      </c>
      <c r="L18" s="11">
        <v>7</v>
      </c>
      <c r="M18" s="31">
        <v>21</v>
      </c>
      <c r="N18" s="10">
        <f t="shared" si="0"/>
        <v>44</v>
      </c>
      <c r="O18" s="31">
        <v>11</v>
      </c>
    </row>
    <row r="19" spans="1:15" ht="15">
      <c r="A19" s="10">
        <v>12</v>
      </c>
      <c r="B19" s="11" t="s">
        <v>77</v>
      </c>
      <c r="C19" s="11" t="s">
        <v>82</v>
      </c>
      <c r="D19" s="16">
        <v>37972</v>
      </c>
      <c r="E19" s="11">
        <v>8</v>
      </c>
      <c r="F19" s="11">
        <v>8</v>
      </c>
      <c r="G19" s="31">
        <v>15</v>
      </c>
      <c r="H19" s="14">
        <v>10.1</v>
      </c>
      <c r="I19" s="11">
        <v>27</v>
      </c>
      <c r="J19" s="31">
        <v>14</v>
      </c>
      <c r="K19" s="11">
        <v>3</v>
      </c>
      <c r="L19" s="11">
        <v>7</v>
      </c>
      <c r="M19" s="31">
        <v>20</v>
      </c>
      <c r="N19" s="10">
        <f t="shared" si="0"/>
        <v>49</v>
      </c>
      <c r="O19" s="31">
        <v>12</v>
      </c>
    </row>
    <row r="20" spans="1:15" ht="15">
      <c r="A20" s="10">
        <v>13</v>
      </c>
      <c r="B20" s="11" t="s">
        <v>8</v>
      </c>
      <c r="C20" s="11" t="s">
        <v>9</v>
      </c>
      <c r="D20" s="16">
        <v>38323</v>
      </c>
      <c r="E20" s="11">
        <v>0</v>
      </c>
      <c r="F20" s="11">
        <v>0</v>
      </c>
      <c r="G20" s="31">
        <v>28</v>
      </c>
      <c r="H20" s="14">
        <v>9.85</v>
      </c>
      <c r="I20" s="11">
        <v>29</v>
      </c>
      <c r="J20" s="31">
        <v>9</v>
      </c>
      <c r="K20" s="11">
        <v>5</v>
      </c>
      <c r="L20" s="11">
        <v>13</v>
      </c>
      <c r="M20" s="31">
        <v>13</v>
      </c>
      <c r="N20" s="10">
        <f t="shared" si="0"/>
        <v>50</v>
      </c>
      <c r="O20" s="31">
        <v>13</v>
      </c>
    </row>
    <row r="21" spans="1:15" ht="15">
      <c r="A21" s="10">
        <v>14</v>
      </c>
      <c r="B21" s="11" t="s">
        <v>8</v>
      </c>
      <c r="C21" s="11" t="s">
        <v>24</v>
      </c>
      <c r="D21" s="16">
        <v>37775</v>
      </c>
      <c r="E21" s="11">
        <v>13</v>
      </c>
      <c r="F21" s="11">
        <v>16</v>
      </c>
      <c r="G21" s="31">
        <v>8</v>
      </c>
      <c r="H21" s="14">
        <v>10.1</v>
      </c>
      <c r="I21" s="11">
        <v>27</v>
      </c>
      <c r="J21" s="31">
        <v>15</v>
      </c>
      <c r="K21" s="11">
        <v>1</v>
      </c>
      <c r="L21" s="11">
        <v>1</v>
      </c>
      <c r="M21" s="31">
        <v>28</v>
      </c>
      <c r="N21" s="10">
        <f t="shared" si="0"/>
        <v>51</v>
      </c>
      <c r="O21" s="31">
        <v>14</v>
      </c>
    </row>
    <row r="22" spans="1:15" ht="15">
      <c r="A22" s="10">
        <v>15</v>
      </c>
      <c r="B22" s="11" t="s">
        <v>166</v>
      </c>
      <c r="C22" s="11" t="s">
        <v>170</v>
      </c>
      <c r="D22" s="16">
        <v>37685</v>
      </c>
      <c r="E22" s="11">
        <v>35</v>
      </c>
      <c r="F22" s="11">
        <v>60</v>
      </c>
      <c r="G22" s="31">
        <v>1</v>
      </c>
      <c r="H22" s="14">
        <v>11</v>
      </c>
      <c r="I22" s="11">
        <v>18</v>
      </c>
      <c r="J22" s="31">
        <v>33</v>
      </c>
      <c r="K22" s="11">
        <v>4</v>
      </c>
      <c r="L22" s="11">
        <v>10</v>
      </c>
      <c r="M22" s="31">
        <v>19</v>
      </c>
      <c r="N22" s="10">
        <f t="shared" si="0"/>
        <v>53</v>
      </c>
      <c r="O22" s="31">
        <v>15</v>
      </c>
    </row>
    <row r="23" spans="1:15" ht="15">
      <c r="A23" s="10">
        <v>16</v>
      </c>
      <c r="B23" s="11" t="s">
        <v>166</v>
      </c>
      <c r="C23" s="11" t="s">
        <v>167</v>
      </c>
      <c r="D23" s="16">
        <v>37923</v>
      </c>
      <c r="E23" s="11">
        <v>4</v>
      </c>
      <c r="F23" s="11">
        <v>4</v>
      </c>
      <c r="G23" s="31">
        <v>22</v>
      </c>
      <c r="H23" s="14">
        <v>10.2</v>
      </c>
      <c r="I23" s="34">
        <v>26</v>
      </c>
      <c r="J23" s="31">
        <v>18</v>
      </c>
      <c r="K23" s="11">
        <v>5</v>
      </c>
      <c r="L23" s="11">
        <v>13</v>
      </c>
      <c r="M23" s="31">
        <v>17</v>
      </c>
      <c r="N23" s="10">
        <f t="shared" si="0"/>
        <v>57</v>
      </c>
      <c r="O23" s="31">
        <v>16</v>
      </c>
    </row>
    <row r="24" spans="1:15" ht="15">
      <c r="A24" s="10">
        <v>17</v>
      </c>
      <c r="B24" s="11">
        <v>585</v>
      </c>
      <c r="C24" s="11" t="s">
        <v>146</v>
      </c>
      <c r="D24" s="16">
        <v>37751</v>
      </c>
      <c r="E24" s="11">
        <v>7</v>
      </c>
      <c r="F24" s="11">
        <v>7</v>
      </c>
      <c r="G24" s="31">
        <v>17</v>
      </c>
      <c r="H24" s="14">
        <v>9.75</v>
      </c>
      <c r="I24" s="11">
        <v>32</v>
      </c>
      <c r="J24" s="31">
        <v>6</v>
      </c>
      <c r="K24" s="11">
        <v>0</v>
      </c>
      <c r="L24" s="11">
        <v>0</v>
      </c>
      <c r="M24" s="31">
        <v>37</v>
      </c>
      <c r="N24" s="10">
        <f t="shared" si="0"/>
        <v>60</v>
      </c>
      <c r="O24" s="31">
        <v>17</v>
      </c>
    </row>
    <row r="25" spans="1:15" ht="15">
      <c r="A25" s="10">
        <v>18</v>
      </c>
      <c r="B25" s="11">
        <v>269</v>
      </c>
      <c r="C25" s="11" t="s">
        <v>28</v>
      </c>
      <c r="D25" s="16">
        <v>38271</v>
      </c>
      <c r="E25" s="11">
        <v>9</v>
      </c>
      <c r="F25" s="11">
        <v>9</v>
      </c>
      <c r="G25" s="31">
        <v>14</v>
      </c>
      <c r="H25" s="14">
        <v>10.35</v>
      </c>
      <c r="I25" s="11">
        <v>25</v>
      </c>
      <c r="J25" s="31">
        <v>20</v>
      </c>
      <c r="K25" s="11">
        <v>1</v>
      </c>
      <c r="L25" s="11">
        <v>1</v>
      </c>
      <c r="M25" s="31">
        <v>27</v>
      </c>
      <c r="N25" s="10">
        <f t="shared" si="0"/>
        <v>61</v>
      </c>
      <c r="O25" s="31">
        <v>18</v>
      </c>
    </row>
    <row r="26" spans="1:15" ht="15">
      <c r="A26" s="10">
        <v>19</v>
      </c>
      <c r="B26" s="11" t="s">
        <v>8</v>
      </c>
      <c r="C26" s="11" t="s">
        <v>26</v>
      </c>
      <c r="D26" s="16">
        <v>37694</v>
      </c>
      <c r="E26" s="11">
        <v>0</v>
      </c>
      <c r="F26" s="11">
        <v>0</v>
      </c>
      <c r="G26" s="31">
        <v>43</v>
      </c>
      <c r="H26" s="14">
        <v>9.76</v>
      </c>
      <c r="I26" s="11">
        <v>30</v>
      </c>
      <c r="J26" s="31">
        <v>7</v>
      </c>
      <c r="K26" s="11">
        <v>6</v>
      </c>
      <c r="L26" s="11">
        <v>16</v>
      </c>
      <c r="M26" s="31">
        <v>12</v>
      </c>
      <c r="N26" s="10">
        <f t="shared" si="0"/>
        <v>62</v>
      </c>
      <c r="O26" s="31">
        <v>19</v>
      </c>
    </row>
    <row r="27" spans="1:15" ht="15">
      <c r="A27" s="10">
        <v>20</v>
      </c>
      <c r="B27" s="11" t="s">
        <v>8</v>
      </c>
      <c r="C27" s="11" t="s">
        <v>23</v>
      </c>
      <c r="D27" s="16">
        <v>37938</v>
      </c>
      <c r="E27" s="11">
        <v>3</v>
      </c>
      <c r="F27" s="11">
        <v>3</v>
      </c>
      <c r="G27" s="31">
        <v>26</v>
      </c>
      <c r="H27" s="14">
        <v>10.3</v>
      </c>
      <c r="I27" s="34">
        <v>25</v>
      </c>
      <c r="J27" s="31">
        <v>19</v>
      </c>
      <c r="K27" s="11">
        <v>4</v>
      </c>
      <c r="L27" s="11">
        <v>10</v>
      </c>
      <c r="M27" s="31">
        <v>18</v>
      </c>
      <c r="N27" s="10">
        <f t="shared" si="0"/>
        <v>63</v>
      </c>
      <c r="O27" s="31">
        <v>20</v>
      </c>
    </row>
    <row r="28" spans="1:15" ht="15">
      <c r="A28" s="10">
        <v>21</v>
      </c>
      <c r="B28" s="11" t="s">
        <v>166</v>
      </c>
      <c r="C28" s="11" t="s">
        <v>169</v>
      </c>
      <c r="D28" s="16">
        <v>37998</v>
      </c>
      <c r="E28" s="11">
        <v>3</v>
      </c>
      <c r="F28" s="11">
        <v>3</v>
      </c>
      <c r="G28" s="31">
        <v>25</v>
      </c>
      <c r="H28" s="14">
        <v>10.41</v>
      </c>
      <c r="I28" s="11">
        <v>24</v>
      </c>
      <c r="J28" s="31">
        <v>23</v>
      </c>
      <c r="K28" s="11">
        <v>5</v>
      </c>
      <c r="L28" s="11">
        <v>13</v>
      </c>
      <c r="M28" s="31">
        <v>16</v>
      </c>
      <c r="N28" s="10">
        <f t="shared" si="0"/>
        <v>64</v>
      </c>
      <c r="O28" s="31">
        <v>21</v>
      </c>
    </row>
    <row r="29" spans="1:15" ht="15">
      <c r="A29" s="10">
        <v>22</v>
      </c>
      <c r="B29" s="11" t="s">
        <v>166</v>
      </c>
      <c r="C29" s="11" t="s">
        <v>174</v>
      </c>
      <c r="D29" s="16">
        <v>37779</v>
      </c>
      <c r="E29" s="11">
        <v>34</v>
      </c>
      <c r="F29" s="11">
        <v>58</v>
      </c>
      <c r="G29" s="31">
        <v>2</v>
      </c>
      <c r="H29" s="14">
        <v>10.5</v>
      </c>
      <c r="I29" s="11">
        <v>23</v>
      </c>
      <c r="J29" s="31">
        <v>26</v>
      </c>
      <c r="K29" s="11">
        <v>0</v>
      </c>
      <c r="L29" s="11">
        <v>0</v>
      </c>
      <c r="M29" s="31">
        <v>36</v>
      </c>
      <c r="N29" s="10">
        <f t="shared" si="0"/>
        <v>64</v>
      </c>
      <c r="O29" s="31">
        <v>22</v>
      </c>
    </row>
    <row r="30" spans="1:15" ht="15">
      <c r="A30" s="10">
        <v>23</v>
      </c>
      <c r="B30" s="11">
        <v>585</v>
      </c>
      <c r="C30" s="11" t="s">
        <v>141</v>
      </c>
      <c r="D30" s="16">
        <v>38148</v>
      </c>
      <c r="E30" s="11">
        <v>0</v>
      </c>
      <c r="F30" s="11">
        <v>0</v>
      </c>
      <c r="G30" s="31">
        <v>31</v>
      </c>
      <c r="H30" s="14">
        <v>10.1</v>
      </c>
      <c r="I30" s="11">
        <v>27</v>
      </c>
      <c r="J30" s="31">
        <v>13</v>
      </c>
      <c r="K30" s="11">
        <v>2</v>
      </c>
      <c r="L30" s="11">
        <v>4</v>
      </c>
      <c r="M30" s="31">
        <v>23</v>
      </c>
      <c r="N30" s="10">
        <f t="shared" si="0"/>
        <v>67</v>
      </c>
      <c r="O30" s="31">
        <v>23</v>
      </c>
    </row>
    <row r="31" spans="1:15" ht="15">
      <c r="A31" s="10">
        <v>24</v>
      </c>
      <c r="B31" s="11" t="s">
        <v>166</v>
      </c>
      <c r="C31" s="11" t="s">
        <v>172</v>
      </c>
      <c r="D31" s="16">
        <v>37834</v>
      </c>
      <c r="E31" s="11">
        <v>21</v>
      </c>
      <c r="F31" s="11">
        <v>32</v>
      </c>
      <c r="G31" s="31">
        <v>4</v>
      </c>
      <c r="H31" s="14">
        <v>10.95</v>
      </c>
      <c r="I31" s="11">
        <v>18</v>
      </c>
      <c r="J31" s="31">
        <v>32</v>
      </c>
      <c r="K31" s="11">
        <v>0</v>
      </c>
      <c r="L31" s="11">
        <v>0</v>
      </c>
      <c r="M31" s="31">
        <v>34</v>
      </c>
      <c r="N31" s="10">
        <f t="shared" si="0"/>
        <v>70</v>
      </c>
      <c r="O31" s="31">
        <v>24</v>
      </c>
    </row>
    <row r="32" spans="1:15" ht="15">
      <c r="A32" s="10">
        <v>25</v>
      </c>
      <c r="B32" s="11">
        <v>269</v>
      </c>
      <c r="C32" s="11" t="s">
        <v>33</v>
      </c>
      <c r="D32" s="16">
        <v>37714</v>
      </c>
      <c r="E32" s="11">
        <v>10</v>
      </c>
      <c r="F32" s="11">
        <v>10</v>
      </c>
      <c r="G32" s="31">
        <v>13</v>
      </c>
      <c r="H32" s="14">
        <v>11.12</v>
      </c>
      <c r="I32" s="11">
        <v>17</v>
      </c>
      <c r="J32" s="31">
        <v>36</v>
      </c>
      <c r="K32" s="11">
        <v>3</v>
      </c>
      <c r="L32" s="11">
        <v>7</v>
      </c>
      <c r="M32" s="31">
        <v>22</v>
      </c>
      <c r="N32" s="10">
        <f t="shared" si="0"/>
        <v>71</v>
      </c>
      <c r="O32" s="31">
        <v>25</v>
      </c>
    </row>
    <row r="33" spans="1:15" ht="15">
      <c r="A33" s="10">
        <v>26</v>
      </c>
      <c r="B33" s="11">
        <v>269</v>
      </c>
      <c r="C33" s="11" t="s">
        <v>35</v>
      </c>
      <c r="D33" s="16">
        <v>37728</v>
      </c>
      <c r="E33" s="11">
        <v>0</v>
      </c>
      <c r="F33" s="11">
        <v>0</v>
      </c>
      <c r="G33" s="31">
        <v>42</v>
      </c>
      <c r="H33" s="14">
        <v>10.4</v>
      </c>
      <c r="I33" s="11">
        <v>24</v>
      </c>
      <c r="J33" s="31">
        <v>22</v>
      </c>
      <c r="K33" s="11">
        <v>7</v>
      </c>
      <c r="L33" s="11">
        <v>19</v>
      </c>
      <c r="M33" s="31">
        <v>8</v>
      </c>
      <c r="N33" s="10">
        <f t="shared" si="0"/>
        <v>72</v>
      </c>
      <c r="O33" s="31">
        <v>26</v>
      </c>
    </row>
    <row r="34" spans="1:15" ht="15">
      <c r="A34" s="10">
        <v>27</v>
      </c>
      <c r="B34" s="11">
        <v>269</v>
      </c>
      <c r="C34" s="11" t="s">
        <v>34</v>
      </c>
      <c r="D34" s="16">
        <v>37970</v>
      </c>
      <c r="E34" s="11">
        <v>0</v>
      </c>
      <c r="F34" s="11">
        <v>0</v>
      </c>
      <c r="G34" s="31">
        <v>34</v>
      </c>
      <c r="H34" s="14">
        <v>11.5</v>
      </c>
      <c r="I34" s="11">
        <v>13</v>
      </c>
      <c r="J34" s="31">
        <v>40</v>
      </c>
      <c r="K34" s="11">
        <v>8</v>
      </c>
      <c r="L34" s="11">
        <v>22</v>
      </c>
      <c r="M34" s="31">
        <v>4</v>
      </c>
      <c r="N34" s="10">
        <f t="shared" si="0"/>
        <v>78</v>
      </c>
      <c r="O34" s="31">
        <v>27</v>
      </c>
    </row>
    <row r="35" spans="1:15" ht="15">
      <c r="A35" s="10">
        <v>28</v>
      </c>
      <c r="B35" s="11">
        <v>269</v>
      </c>
      <c r="C35" s="11" t="s">
        <v>29</v>
      </c>
      <c r="D35" s="16">
        <v>38123</v>
      </c>
      <c r="E35" s="11">
        <v>3</v>
      </c>
      <c r="F35" s="11">
        <v>3</v>
      </c>
      <c r="G35" s="31">
        <v>24</v>
      </c>
      <c r="H35" s="14">
        <v>12.3</v>
      </c>
      <c r="I35" s="33">
        <v>9</v>
      </c>
      <c r="J35" s="31">
        <v>46</v>
      </c>
      <c r="K35" s="11">
        <v>5</v>
      </c>
      <c r="L35" s="11">
        <v>13</v>
      </c>
      <c r="M35" s="31">
        <v>15</v>
      </c>
      <c r="N35" s="10">
        <f t="shared" si="0"/>
        <v>85</v>
      </c>
      <c r="O35" s="31">
        <v>28</v>
      </c>
    </row>
    <row r="36" spans="1:15" ht="15">
      <c r="A36" s="10">
        <v>29</v>
      </c>
      <c r="B36" s="11">
        <v>585</v>
      </c>
      <c r="C36" s="11" t="s">
        <v>138</v>
      </c>
      <c r="D36" s="16">
        <v>38046</v>
      </c>
      <c r="E36" s="11">
        <v>1</v>
      </c>
      <c r="F36" s="11">
        <v>1</v>
      </c>
      <c r="G36" s="31">
        <v>27</v>
      </c>
      <c r="H36" s="37">
        <v>10.66</v>
      </c>
      <c r="I36" s="38">
        <v>21</v>
      </c>
      <c r="J36" s="31">
        <v>28</v>
      </c>
      <c r="K36" s="11">
        <v>0</v>
      </c>
      <c r="L36" s="11">
        <v>0</v>
      </c>
      <c r="M36" s="31">
        <v>30</v>
      </c>
      <c r="N36" s="10">
        <f t="shared" si="0"/>
        <v>85</v>
      </c>
      <c r="O36" s="31">
        <v>29</v>
      </c>
    </row>
    <row r="37" spans="1:15" ht="15">
      <c r="A37" s="10">
        <v>30</v>
      </c>
      <c r="B37" s="11">
        <v>585</v>
      </c>
      <c r="C37" s="11" t="s">
        <v>145</v>
      </c>
      <c r="D37" s="16">
        <v>37683</v>
      </c>
      <c r="E37" s="11">
        <v>0</v>
      </c>
      <c r="F37" s="11">
        <v>0</v>
      </c>
      <c r="G37" s="31">
        <v>44</v>
      </c>
      <c r="H37" s="14">
        <v>10.37</v>
      </c>
      <c r="I37" s="11">
        <v>24</v>
      </c>
      <c r="J37" s="31">
        <v>21</v>
      </c>
      <c r="K37" s="11">
        <v>2</v>
      </c>
      <c r="L37" s="11">
        <v>4</v>
      </c>
      <c r="M37" s="31">
        <v>25</v>
      </c>
      <c r="N37" s="10">
        <f t="shared" si="0"/>
        <v>90</v>
      </c>
      <c r="O37" s="31">
        <v>30</v>
      </c>
    </row>
    <row r="38" spans="1:15" ht="15">
      <c r="A38" s="10">
        <v>31</v>
      </c>
      <c r="B38" s="11">
        <v>269</v>
      </c>
      <c r="C38" s="11" t="s">
        <v>31</v>
      </c>
      <c r="D38" s="16">
        <v>38131</v>
      </c>
      <c r="E38" s="11">
        <v>5</v>
      </c>
      <c r="F38" s="11">
        <v>5</v>
      </c>
      <c r="G38" s="31">
        <v>21</v>
      </c>
      <c r="H38" s="14">
        <v>11.72</v>
      </c>
      <c r="I38" s="33">
        <v>11</v>
      </c>
      <c r="J38" s="31">
        <v>42</v>
      </c>
      <c r="K38" s="11">
        <v>0</v>
      </c>
      <c r="L38" s="11">
        <v>0</v>
      </c>
      <c r="M38" s="31">
        <v>29</v>
      </c>
      <c r="N38" s="10">
        <f t="shared" si="0"/>
        <v>92</v>
      </c>
      <c r="O38" s="31">
        <v>31</v>
      </c>
    </row>
    <row r="39" spans="1:15" ht="15">
      <c r="A39" s="10">
        <v>32</v>
      </c>
      <c r="B39" s="11" t="s">
        <v>166</v>
      </c>
      <c r="C39" s="11" t="s">
        <v>173</v>
      </c>
      <c r="D39" s="16">
        <v>37867</v>
      </c>
      <c r="E39" s="11">
        <v>0</v>
      </c>
      <c r="F39" s="11">
        <v>0</v>
      </c>
      <c r="G39" s="31">
        <v>38</v>
      </c>
      <c r="H39" s="14">
        <v>10.5</v>
      </c>
      <c r="I39" s="11">
        <v>23</v>
      </c>
      <c r="J39" s="31">
        <v>24</v>
      </c>
      <c r="K39" s="11">
        <v>0</v>
      </c>
      <c r="L39" s="11">
        <v>0</v>
      </c>
      <c r="M39" s="31">
        <v>33</v>
      </c>
      <c r="N39" s="10">
        <f t="shared" si="0"/>
        <v>95</v>
      </c>
      <c r="O39" s="31">
        <v>32</v>
      </c>
    </row>
    <row r="40" spans="1:15" ht="15">
      <c r="A40" s="10">
        <v>33</v>
      </c>
      <c r="B40" s="11" t="s">
        <v>8</v>
      </c>
      <c r="C40" s="11" t="s">
        <v>11</v>
      </c>
      <c r="D40" s="16">
        <v>37928</v>
      </c>
      <c r="E40" s="11">
        <v>0</v>
      </c>
      <c r="F40" s="11">
        <v>0</v>
      </c>
      <c r="G40" s="31">
        <v>35</v>
      </c>
      <c r="H40" s="14">
        <v>11.3</v>
      </c>
      <c r="I40" s="11">
        <v>15</v>
      </c>
      <c r="J40" s="31">
        <v>37</v>
      </c>
      <c r="K40" s="11">
        <v>2</v>
      </c>
      <c r="L40" s="11">
        <v>4</v>
      </c>
      <c r="M40" s="31">
        <v>24</v>
      </c>
      <c r="N40" s="10">
        <f t="shared" si="0"/>
        <v>96</v>
      </c>
      <c r="O40" s="31">
        <v>33</v>
      </c>
    </row>
    <row r="41" spans="1:15" ht="15">
      <c r="A41" s="10">
        <v>34</v>
      </c>
      <c r="B41" s="11" t="s">
        <v>8</v>
      </c>
      <c r="C41" s="11" t="s">
        <v>25</v>
      </c>
      <c r="D41" s="16">
        <v>38036</v>
      </c>
      <c r="E41" s="11">
        <v>0</v>
      </c>
      <c r="F41" s="11">
        <v>0</v>
      </c>
      <c r="G41" s="31">
        <v>32</v>
      </c>
      <c r="H41" s="14">
        <v>11.1</v>
      </c>
      <c r="I41" s="11">
        <v>17</v>
      </c>
      <c r="J41" s="31">
        <v>34</v>
      </c>
      <c r="K41" s="11">
        <v>0</v>
      </c>
      <c r="L41" s="11">
        <v>0</v>
      </c>
      <c r="M41" s="31">
        <v>31</v>
      </c>
      <c r="N41" s="10">
        <f t="shared" si="0"/>
        <v>97</v>
      </c>
      <c r="O41" s="31">
        <v>34</v>
      </c>
    </row>
    <row r="42" spans="1:15" ht="15">
      <c r="A42" s="10">
        <v>35</v>
      </c>
      <c r="B42" s="11" t="s">
        <v>8</v>
      </c>
      <c r="C42" s="11" t="s">
        <v>10</v>
      </c>
      <c r="D42" s="16">
        <v>37903</v>
      </c>
      <c r="E42" s="11">
        <v>0</v>
      </c>
      <c r="F42" s="11">
        <v>0</v>
      </c>
      <c r="G42" s="31">
        <v>36</v>
      </c>
      <c r="H42" s="37">
        <v>10.95</v>
      </c>
      <c r="I42" s="38">
        <v>18</v>
      </c>
      <c r="J42" s="31">
        <v>31</v>
      </c>
      <c r="K42" s="11">
        <v>0</v>
      </c>
      <c r="L42" s="11">
        <v>0</v>
      </c>
      <c r="M42" s="31">
        <v>32</v>
      </c>
      <c r="N42" s="10">
        <f t="shared" si="0"/>
        <v>99</v>
      </c>
      <c r="O42" s="31">
        <v>35</v>
      </c>
    </row>
    <row r="43" spans="1:15" ht="15">
      <c r="A43" s="10">
        <v>36</v>
      </c>
      <c r="B43" s="11" t="s">
        <v>77</v>
      </c>
      <c r="C43" s="11" t="s">
        <v>79</v>
      </c>
      <c r="D43" s="16">
        <v>37715</v>
      </c>
      <c r="E43" s="11">
        <v>8</v>
      </c>
      <c r="F43" s="11">
        <v>8</v>
      </c>
      <c r="G43" s="31">
        <v>16</v>
      </c>
      <c r="H43" s="37">
        <v>11.9</v>
      </c>
      <c r="I43" s="38">
        <v>10</v>
      </c>
      <c r="J43" s="31">
        <v>45</v>
      </c>
      <c r="K43" s="11">
        <v>0</v>
      </c>
      <c r="L43" s="11">
        <v>0</v>
      </c>
      <c r="M43" s="31">
        <v>38</v>
      </c>
      <c r="N43" s="10">
        <f t="shared" si="0"/>
        <v>99</v>
      </c>
      <c r="O43" s="31">
        <v>36</v>
      </c>
    </row>
    <row r="44" spans="1:15" ht="15">
      <c r="A44" s="10">
        <v>37</v>
      </c>
      <c r="B44" s="11" t="s">
        <v>8</v>
      </c>
      <c r="C44" s="11" t="s">
        <v>27</v>
      </c>
      <c r="D44" s="16">
        <v>37053</v>
      </c>
      <c r="E44" s="11">
        <v>0</v>
      </c>
      <c r="F44" s="11">
        <v>0</v>
      </c>
      <c r="G44" s="31">
        <v>47</v>
      </c>
      <c r="H44" s="14">
        <v>10.5</v>
      </c>
      <c r="I44" s="11">
        <v>23</v>
      </c>
      <c r="J44" s="31">
        <v>27</v>
      </c>
      <c r="K44" s="11">
        <v>2</v>
      </c>
      <c r="L44" s="11">
        <v>4</v>
      </c>
      <c r="M44" s="31">
        <v>26</v>
      </c>
      <c r="N44" s="10">
        <f t="shared" si="0"/>
        <v>100</v>
      </c>
      <c r="O44" s="31">
        <v>37</v>
      </c>
    </row>
    <row r="45" spans="1:15" ht="15">
      <c r="A45" s="10">
        <v>38</v>
      </c>
      <c r="B45" s="11" t="s">
        <v>77</v>
      </c>
      <c r="C45" s="11" t="s">
        <v>80</v>
      </c>
      <c r="D45" s="16">
        <v>37818</v>
      </c>
      <c r="E45" s="11">
        <v>0</v>
      </c>
      <c r="F45" s="11">
        <v>0</v>
      </c>
      <c r="G45" s="31">
        <v>41</v>
      </c>
      <c r="H45" s="14">
        <v>10.5</v>
      </c>
      <c r="I45" s="11">
        <v>23</v>
      </c>
      <c r="J45" s="31">
        <v>25</v>
      </c>
      <c r="K45" s="11">
        <v>0</v>
      </c>
      <c r="L45" s="11">
        <v>0</v>
      </c>
      <c r="M45" s="31">
        <v>35</v>
      </c>
      <c r="N45" s="10">
        <f t="shared" si="0"/>
        <v>101</v>
      </c>
      <c r="O45" s="31">
        <v>38</v>
      </c>
    </row>
    <row r="46" spans="1:15" ht="15">
      <c r="A46" s="10">
        <v>39</v>
      </c>
      <c r="B46" s="11" t="s">
        <v>77</v>
      </c>
      <c r="C46" s="11" t="s">
        <v>87</v>
      </c>
      <c r="D46" s="16">
        <v>37645</v>
      </c>
      <c r="E46" s="11">
        <v>0</v>
      </c>
      <c r="F46" s="11">
        <v>0</v>
      </c>
      <c r="G46" s="31">
        <v>45</v>
      </c>
      <c r="H46" s="37">
        <v>11.5</v>
      </c>
      <c r="I46" s="38">
        <v>13</v>
      </c>
      <c r="J46" s="31">
        <v>41</v>
      </c>
      <c r="K46" s="11">
        <v>0</v>
      </c>
      <c r="L46" s="11">
        <v>0</v>
      </c>
      <c r="M46" s="31">
        <v>39</v>
      </c>
      <c r="N46" s="10">
        <f t="shared" si="0"/>
        <v>125</v>
      </c>
      <c r="O46" s="31">
        <v>39</v>
      </c>
    </row>
    <row r="47" spans="1:15" ht="15">
      <c r="A47" s="10">
        <v>40</v>
      </c>
      <c r="B47" s="11">
        <v>269</v>
      </c>
      <c r="C47" s="11" t="s">
        <v>30</v>
      </c>
      <c r="D47" s="16">
        <v>38228</v>
      </c>
      <c r="E47" s="11">
        <v>0</v>
      </c>
      <c r="F47" s="11">
        <v>0</v>
      </c>
      <c r="G47" s="31">
        <v>29</v>
      </c>
      <c r="H47" s="14">
        <v>11.87</v>
      </c>
      <c r="I47" s="11">
        <v>10</v>
      </c>
      <c r="J47" s="31">
        <v>43</v>
      </c>
      <c r="K47" s="11" t="s">
        <v>262</v>
      </c>
      <c r="L47" s="11" t="s">
        <v>262</v>
      </c>
      <c r="M47" s="34" t="s">
        <v>262</v>
      </c>
      <c r="N47" s="34" t="s">
        <v>262</v>
      </c>
      <c r="O47" s="31" t="s">
        <v>262</v>
      </c>
    </row>
    <row r="48" spans="1:15" ht="15">
      <c r="A48" s="10">
        <v>41</v>
      </c>
      <c r="B48" s="11">
        <v>269</v>
      </c>
      <c r="C48" s="11" t="s">
        <v>32</v>
      </c>
      <c r="D48" s="16">
        <v>38148</v>
      </c>
      <c r="E48" s="11">
        <v>0</v>
      </c>
      <c r="F48" s="11">
        <v>0</v>
      </c>
      <c r="G48" s="31">
        <v>30</v>
      </c>
      <c r="H48" s="14">
        <v>11.87</v>
      </c>
      <c r="I48" s="33">
        <v>10</v>
      </c>
      <c r="J48" s="31">
        <v>44</v>
      </c>
      <c r="K48" s="11" t="s">
        <v>262</v>
      </c>
      <c r="L48" s="11" t="s">
        <v>262</v>
      </c>
      <c r="M48" s="34" t="s">
        <v>262</v>
      </c>
      <c r="N48" s="34" t="s">
        <v>262</v>
      </c>
      <c r="O48" s="31" t="s">
        <v>262</v>
      </c>
    </row>
    <row r="49" spans="1:15" ht="15">
      <c r="A49" s="10">
        <v>42</v>
      </c>
      <c r="B49" s="11" t="s">
        <v>77</v>
      </c>
      <c r="C49" s="11" t="s">
        <v>84</v>
      </c>
      <c r="D49" s="16">
        <v>37995</v>
      </c>
      <c r="E49" s="11">
        <v>0</v>
      </c>
      <c r="F49" s="11">
        <v>0</v>
      </c>
      <c r="G49" s="31">
        <v>33</v>
      </c>
      <c r="H49" s="14">
        <v>11.4</v>
      </c>
      <c r="I49" s="11">
        <v>14</v>
      </c>
      <c r="J49" s="31">
        <v>38</v>
      </c>
      <c r="K49" s="11" t="s">
        <v>262</v>
      </c>
      <c r="L49" s="11" t="s">
        <v>262</v>
      </c>
      <c r="M49" s="34" t="s">
        <v>262</v>
      </c>
      <c r="N49" s="34" t="s">
        <v>262</v>
      </c>
      <c r="O49" s="31" t="s">
        <v>262</v>
      </c>
    </row>
    <row r="50" spans="1:15" ht="15">
      <c r="A50" s="10">
        <v>43</v>
      </c>
      <c r="B50" s="11" t="s">
        <v>77</v>
      </c>
      <c r="C50" s="11" t="s">
        <v>81</v>
      </c>
      <c r="D50" s="16">
        <v>37886</v>
      </c>
      <c r="E50" s="11">
        <v>0</v>
      </c>
      <c r="F50" s="11">
        <v>0</v>
      </c>
      <c r="G50" s="31">
        <v>37</v>
      </c>
      <c r="H50" s="14">
        <v>11.4</v>
      </c>
      <c r="I50" s="11">
        <v>14</v>
      </c>
      <c r="J50" s="31">
        <v>39</v>
      </c>
      <c r="K50" s="11" t="s">
        <v>262</v>
      </c>
      <c r="L50" s="11" t="s">
        <v>262</v>
      </c>
      <c r="M50" s="34" t="s">
        <v>262</v>
      </c>
      <c r="N50" s="34" t="s">
        <v>262</v>
      </c>
      <c r="O50" s="31" t="s">
        <v>262</v>
      </c>
    </row>
    <row r="51" spans="1:15" ht="15">
      <c r="A51" s="10">
        <v>44</v>
      </c>
      <c r="B51" s="11" t="s">
        <v>77</v>
      </c>
      <c r="C51" s="11" t="s">
        <v>78</v>
      </c>
      <c r="D51" s="16">
        <v>37858</v>
      </c>
      <c r="E51" s="11">
        <v>0</v>
      </c>
      <c r="F51" s="11">
        <v>0</v>
      </c>
      <c r="G51" s="31">
        <v>40</v>
      </c>
      <c r="H51" s="14">
        <v>12.52</v>
      </c>
      <c r="I51" s="11">
        <v>7</v>
      </c>
      <c r="J51" s="31">
        <v>47</v>
      </c>
      <c r="K51" s="11" t="s">
        <v>262</v>
      </c>
      <c r="L51" s="11" t="s">
        <v>262</v>
      </c>
      <c r="M51" s="34" t="s">
        <v>262</v>
      </c>
      <c r="N51" s="34" t="s">
        <v>262</v>
      </c>
      <c r="O51" s="31" t="s">
        <v>262</v>
      </c>
    </row>
    <row r="52" spans="1:15" ht="15">
      <c r="A52" s="10">
        <v>45</v>
      </c>
      <c r="B52" s="11" t="s">
        <v>77</v>
      </c>
      <c r="C52" s="11" t="s">
        <v>83</v>
      </c>
      <c r="D52" s="16">
        <v>37795</v>
      </c>
      <c r="E52" s="11">
        <v>10</v>
      </c>
      <c r="F52" s="11">
        <v>10</v>
      </c>
      <c r="G52" s="31">
        <v>12</v>
      </c>
      <c r="H52" s="14">
        <v>10.7</v>
      </c>
      <c r="I52" s="33">
        <v>21</v>
      </c>
      <c r="J52" s="31">
        <v>29</v>
      </c>
      <c r="K52" s="11" t="s">
        <v>262</v>
      </c>
      <c r="L52" s="11" t="s">
        <v>262</v>
      </c>
      <c r="M52" s="34" t="s">
        <v>262</v>
      </c>
      <c r="N52" s="34" t="s">
        <v>262</v>
      </c>
      <c r="O52" s="31" t="s">
        <v>262</v>
      </c>
    </row>
    <row r="53" spans="1:15" ht="15">
      <c r="A53" s="10">
        <v>46</v>
      </c>
      <c r="B53" s="11" t="s">
        <v>77</v>
      </c>
      <c r="C53" s="11" t="s">
        <v>85</v>
      </c>
      <c r="D53" s="16">
        <v>37731</v>
      </c>
      <c r="E53" s="11">
        <v>6</v>
      </c>
      <c r="F53" s="11">
        <v>6</v>
      </c>
      <c r="G53" s="31">
        <v>19</v>
      </c>
      <c r="H53" s="14">
        <v>10.16</v>
      </c>
      <c r="I53" s="34">
        <v>26</v>
      </c>
      <c r="J53" s="31">
        <v>17</v>
      </c>
      <c r="K53" s="11" t="s">
        <v>262</v>
      </c>
      <c r="L53" s="11" t="s">
        <v>262</v>
      </c>
      <c r="M53" s="34" t="s">
        <v>262</v>
      </c>
      <c r="N53" s="34" t="s">
        <v>262</v>
      </c>
      <c r="O53" s="31" t="s">
        <v>262</v>
      </c>
    </row>
    <row r="54" spans="1:15" ht="15">
      <c r="A54" s="10">
        <v>47</v>
      </c>
      <c r="B54" s="11" t="s">
        <v>77</v>
      </c>
      <c r="C54" s="11" t="s">
        <v>86</v>
      </c>
      <c r="D54" s="16">
        <v>37628</v>
      </c>
      <c r="E54" s="11">
        <v>0</v>
      </c>
      <c r="F54" s="11">
        <v>0</v>
      </c>
      <c r="G54" s="31">
        <v>46</v>
      </c>
      <c r="H54" s="14">
        <v>11.1</v>
      </c>
      <c r="I54" s="11">
        <v>17</v>
      </c>
      <c r="J54" s="31">
        <v>35</v>
      </c>
      <c r="K54" s="11" t="s">
        <v>262</v>
      </c>
      <c r="L54" s="11" t="s">
        <v>262</v>
      </c>
      <c r="M54" s="34" t="s">
        <v>262</v>
      </c>
      <c r="N54" s="34" t="s">
        <v>262</v>
      </c>
      <c r="O54" s="31" t="s">
        <v>262</v>
      </c>
    </row>
    <row r="56" spans="1:15" ht="15.75">
      <c r="A56" s="49" t="s">
        <v>264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6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.75">
      <c r="A58" s="49" t="s">
        <v>265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</sheetData>
  <sheetProtection/>
  <mergeCells count="16">
    <mergeCell ref="A56:O56"/>
    <mergeCell ref="A58:O58"/>
    <mergeCell ref="H6:J6"/>
    <mergeCell ref="K6:M6"/>
    <mergeCell ref="N6:O6"/>
    <mergeCell ref="A6:A7"/>
    <mergeCell ref="B6:B7"/>
    <mergeCell ref="C6:C7"/>
    <mergeCell ref="D6:D7"/>
    <mergeCell ref="E6:G6"/>
    <mergeCell ref="A4:O4"/>
    <mergeCell ref="F5:O5"/>
    <mergeCell ref="A1:O1"/>
    <mergeCell ref="A2:O2"/>
    <mergeCell ref="A3:O3"/>
    <mergeCell ref="A5:C5"/>
  </mergeCells>
  <printOptions/>
  <pageMargins left="0.16" right="0.21" top="0.42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="85" zoomScaleNormal="85" zoomScalePageLayoutView="0" workbookViewId="0" topLeftCell="A1">
      <selection activeCell="A2" sqref="A2:O3"/>
    </sheetView>
  </sheetViews>
  <sheetFormatPr defaultColWidth="9.140625" defaultRowHeight="15"/>
  <cols>
    <col min="1" max="1" width="4.00390625" style="6" customWidth="1"/>
    <col min="2" max="2" width="12.7109375" style="6" bestFit="1" customWidth="1"/>
    <col min="3" max="3" width="25.00390625" style="6" bestFit="1" customWidth="1"/>
    <col min="4" max="4" width="10.140625" style="12" customWidth="1"/>
    <col min="5" max="5" width="4.28125" style="6" customWidth="1"/>
    <col min="6" max="6" width="3.28125" style="6" bestFit="1" customWidth="1"/>
    <col min="7" max="7" width="3.8515625" style="6" customWidth="1"/>
    <col min="8" max="8" width="6.00390625" style="15" bestFit="1" customWidth="1"/>
    <col min="9" max="9" width="4.421875" style="6" customWidth="1"/>
    <col min="10" max="10" width="3.57421875" style="6" customWidth="1"/>
    <col min="11" max="11" width="3.8515625" style="6" customWidth="1"/>
    <col min="12" max="12" width="3.140625" style="6" customWidth="1"/>
    <col min="13" max="13" width="4.140625" style="6" customWidth="1"/>
    <col min="14" max="14" width="5.421875" style="6" customWidth="1"/>
    <col min="15" max="15" width="6.421875" style="6" customWidth="1"/>
    <col min="16" max="16384" width="9.140625" style="6" customWidth="1"/>
  </cols>
  <sheetData>
    <row r="1" spans="1:15" ht="42.75" customHeight="1">
      <c r="A1" s="45" t="s">
        <v>263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6" t="s">
        <v>249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7" t="s">
        <v>250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3" t="s">
        <v>266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>
      <c r="A5" s="48" t="s">
        <v>258</v>
      </c>
      <c r="B5" s="48"/>
      <c r="C5" s="48"/>
      <c r="D5" s="7"/>
      <c r="E5" s="8"/>
      <c r="F5" s="44" t="s">
        <v>259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8.25" customHeight="1">
      <c r="A6" s="50" t="s">
        <v>261</v>
      </c>
      <c r="B6" s="53" t="s">
        <v>251</v>
      </c>
      <c r="C6" s="53" t="s">
        <v>252</v>
      </c>
      <c r="D6" s="54" t="s">
        <v>253</v>
      </c>
      <c r="E6" s="50" t="s">
        <v>195</v>
      </c>
      <c r="F6" s="50"/>
      <c r="G6" s="50"/>
      <c r="H6" s="50" t="s">
        <v>198</v>
      </c>
      <c r="I6" s="50"/>
      <c r="J6" s="50"/>
      <c r="K6" s="51" t="s">
        <v>199</v>
      </c>
      <c r="L6" s="51"/>
      <c r="M6" s="51"/>
      <c r="N6" s="52" t="s">
        <v>267</v>
      </c>
      <c r="O6" s="50"/>
    </row>
    <row r="7" spans="1:15" ht="40.5">
      <c r="A7" s="50"/>
      <c r="B7" s="53"/>
      <c r="C7" s="53"/>
      <c r="D7" s="54"/>
      <c r="E7" s="9" t="s">
        <v>255</v>
      </c>
      <c r="F7" s="9" t="s">
        <v>196</v>
      </c>
      <c r="G7" s="9" t="s">
        <v>197</v>
      </c>
      <c r="H7" s="13" t="s">
        <v>255</v>
      </c>
      <c r="I7" s="9" t="s">
        <v>196</v>
      </c>
      <c r="J7" s="9" t="s">
        <v>197</v>
      </c>
      <c r="K7" s="9" t="s">
        <v>255</v>
      </c>
      <c r="L7" s="9" t="s">
        <v>196</v>
      </c>
      <c r="M7" s="9" t="s">
        <v>197</v>
      </c>
      <c r="N7" s="5" t="s">
        <v>256</v>
      </c>
      <c r="O7" s="5" t="s">
        <v>257</v>
      </c>
    </row>
    <row r="8" spans="1:15" ht="15">
      <c r="A8" s="11">
        <v>1</v>
      </c>
      <c r="B8" s="3" t="s">
        <v>209</v>
      </c>
      <c r="C8" s="3" t="s">
        <v>232</v>
      </c>
      <c r="D8" s="25">
        <v>37124</v>
      </c>
      <c r="E8" s="3">
        <v>21</v>
      </c>
      <c r="F8" s="3">
        <v>32</v>
      </c>
      <c r="G8" s="31">
        <v>16</v>
      </c>
      <c r="H8" s="21">
        <v>8.63</v>
      </c>
      <c r="I8" s="3">
        <v>58</v>
      </c>
      <c r="J8" s="31">
        <v>8</v>
      </c>
      <c r="K8" s="3">
        <v>20</v>
      </c>
      <c r="L8" s="3">
        <v>50</v>
      </c>
      <c r="M8" s="31">
        <v>2</v>
      </c>
      <c r="N8" s="24">
        <f aca="true" t="shared" si="0" ref="N8:N39">G8+J8+M8</f>
        <v>26</v>
      </c>
      <c r="O8" s="32">
        <v>1</v>
      </c>
    </row>
    <row r="9" spans="1:15" ht="15">
      <c r="A9" s="11">
        <v>2</v>
      </c>
      <c r="B9" s="1">
        <v>585</v>
      </c>
      <c r="C9" s="1" t="s">
        <v>97</v>
      </c>
      <c r="D9" s="26">
        <v>36933</v>
      </c>
      <c r="E9" s="1">
        <v>25</v>
      </c>
      <c r="F9" s="1">
        <v>40</v>
      </c>
      <c r="G9" s="31">
        <v>8</v>
      </c>
      <c r="H9" s="20">
        <v>8.58</v>
      </c>
      <c r="I9" s="1">
        <v>58</v>
      </c>
      <c r="J9" s="31">
        <v>7</v>
      </c>
      <c r="K9" s="1">
        <v>12</v>
      </c>
      <c r="L9" s="1">
        <v>34</v>
      </c>
      <c r="M9" s="31">
        <v>18</v>
      </c>
      <c r="N9" s="24">
        <f t="shared" si="0"/>
        <v>33</v>
      </c>
      <c r="O9" s="32">
        <v>2</v>
      </c>
    </row>
    <row r="10" spans="1:15" ht="15">
      <c r="A10" s="34">
        <v>3</v>
      </c>
      <c r="B10" s="1" t="s">
        <v>166</v>
      </c>
      <c r="C10" s="1" t="s">
        <v>181</v>
      </c>
      <c r="D10" s="26">
        <v>37119</v>
      </c>
      <c r="E10" s="1">
        <v>27</v>
      </c>
      <c r="F10" s="1">
        <v>44</v>
      </c>
      <c r="G10" s="31">
        <v>4</v>
      </c>
      <c r="H10" s="20">
        <v>8.9</v>
      </c>
      <c r="I10" s="1">
        <v>49</v>
      </c>
      <c r="J10" s="31">
        <v>21</v>
      </c>
      <c r="K10" s="1">
        <v>12</v>
      </c>
      <c r="L10" s="1">
        <v>34</v>
      </c>
      <c r="M10" s="31">
        <v>15</v>
      </c>
      <c r="N10" s="24">
        <f t="shared" si="0"/>
        <v>40</v>
      </c>
      <c r="O10" s="32">
        <v>3</v>
      </c>
    </row>
    <row r="11" spans="1:15" ht="15">
      <c r="A11" s="34">
        <v>4</v>
      </c>
      <c r="B11" s="1" t="s">
        <v>166</v>
      </c>
      <c r="C11" s="1" t="s">
        <v>183</v>
      </c>
      <c r="D11" s="26">
        <v>37018</v>
      </c>
      <c r="E11" s="1">
        <v>21</v>
      </c>
      <c r="F11" s="1">
        <v>32</v>
      </c>
      <c r="G11" s="31">
        <v>17</v>
      </c>
      <c r="H11" s="20">
        <v>8.7</v>
      </c>
      <c r="I11" s="1">
        <v>55</v>
      </c>
      <c r="J11" s="31">
        <v>10</v>
      </c>
      <c r="K11" s="1">
        <v>13</v>
      </c>
      <c r="L11" s="1">
        <v>36</v>
      </c>
      <c r="M11" s="31">
        <v>14</v>
      </c>
      <c r="N11" s="24">
        <f t="shared" si="0"/>
        <v>41</v>
      </c>
      <c r="O11" s="32">
        <v>4</v>
      </c>
    </row>
    <row r="12" spans="1:15" ht="15">
      <c r="A12" s="34">
        <v>5</v>
      </c>
      <c r="B12" s="1">
        <v>585</v>
      </c>
      <c r="C12" s="1" t="s">
        <v>95</v>
      </c>
      <c r="D12" s="26">
        <v>37264</v>
      </c>
      <c r="E12" s="1">
        <v>22</v>
      </c>
      <c r="F12" s="1">
        <v>34</v>
      </c>
      <c r="G12" s="31">
        <v>14</v>
      </c>
      <c r="H12" s="20">
        <v>8.4</v>
      </c>
      <c r="I12" s="1">
        <v>64</v>
      </c>
      <c r="J12" s="31">
        <v>4</v>
      </c>
      <c r="K12" s="1">
        <v>10</v>
      </c>
      <c r="L12" s="1">
        <v>28</v>
      </c>
      <c r="M12" s="31">
        <v>26</v>
      </c>
      <c r="N12" s="24">
        <f t="shared" si="0"/>
        <v>44</v>
      </c>
      <c r="O12" s="32">
        <v>5</v>
      </c>
    </row>
    <row r="13" spans="1:15" ht="15">
      <c r="A13" s="34">
        <v>6</v>
      </c>
      <c r="B13" s="3" t="s">
        <v>238</v>
      </c>
      <c r="C13" s="3" t="s">
        <v>239</v>
      </c>
      <c r="D13" s="25">
        <v>36741</v>
      </c>
      <c r="E13" s="3">
        <v>26</v>
      </c>
      <c r="F13" s="3">
        <v>42</v>
      </c>
      <c r="G13" s="31">
        <v>7</v>
      </c>
      <c r="H13" s="21">
        <v>8.83</v>
      </c>
      <c r="I13" s="3">
        <v>52</v>
      </c>
      <c r="J13" s="31">
        <v>17</v>
      </c>
      <c r="K13" s="3">
        <v>12</v>
      </c>
      <c r="L13" s="3">
        <v>34</v>
      </c>
      <c r="M13" s="31">
        <v>20</v>
      </c>
      <c r="N13" s="24">
        <f t="shared" si="0"/>
        <v>44</v>
      </c>
      <c r="O13" s="32">
        <v>6</v>
      </c>
    </row>
    <row r="14" spans="1:15" ht="15">
      <c r="A14" s="34">
        <v>7</v>
      </c>
      <c r="B14" s="3" t="s">
        <v>238</v>
      </c>
      <c r="C14" s="3" t="s">
        <v>242</v>
      </c>
      <c r="D14" s="25">
        <v>36831</v>
      </c>
      <c r="E14" s="3">
        <v>14</v>
      </c>
      <c r="F14" s="3">
        <v>18</v>
      </c>
      <c r="G14" s="31">
        <v>38</v>
      </c>
      <c r="H14" s="21">
        <v>8.63</v>
      </c>
      <c r="I14" s="3">
        <v>58</v>
      </c>
      <c r="J14" s="31">
        <v>9</v>
      </c>
      <c r="K14" s="3">
        <v>21</v>
      </c>
      <c r="L14" s="3">
        <v>52</v>
      </c>
      <c r="M14" s="31">
        <v>1</v>
      </c>
      <c r="N14" s="24">
        <f t="shared" si="0"/>
        <v>48</v>
      </c>
      <c r="O14" s="32">
        <v>7</v>
      </c>
    </row>
    <row r="15" spans="1:15" ht="15">
      <c r="A15" s="34">
        <v>8</v>
      </c>
      <c r="B15" s="3" t="s">
        <v>209</v>
      </c>
      <c r="C15" s="3" t="s">
        <v>236</v>
      </c>
      <c r="D15" s="25">
        <v>37114</v>
      </c>
      <c r="E15" s="3">
        <v>18</v>
      </c>
      <c r="F15" s="3">
        <v>26</v>
      </c>
      <c r="G15" s="31">
        <v>23</v>
      </c>
      <c r="H15" s="21">
        <v>8.93</v>
      </c>
      <c r="I15" s="3">
        <v>49</v>
      </c>
      <c r="J15" s="31">
        <v>23</v>
      </c>
      <c r="K15" s="3">
        <v>16</v>
      </c>
      <c r="L15" s="3">
        <v>42</v>
      </c>
      <c r="M15" s="31">
        <v>6</v>
      </c>
      <c r="N15" s="24">
        <f t="shared" si="0"/>
        <v>52</v>
      </c>
      <c r="O15" s="32">
        <v>8</v>
      </c>
    </row>
    <row r="16" spans="1:15" ht="15">
      <c r="A16" s="34">
        <v>9</v>
      </c>
      <c r="B16" s="1">
        <v>249</v>
      </c>
      <c r="C16" s="1" t="s">
        <v>68</v>
      </c>
      <c r="D16" s="26">
        <v>37044</v>
      </c>
      <c r="E16" s="1">
        <v>19</v>
      </c>
      <c r="F16" s="1">
        <v>28</v>
      </c>
      <c r="G16" s="31">
        <v>22</v>
      </c>
      <c r="H16" s="20">
        <v>8.8</v>
      </c>
      <c r="I16" s="1">
        <v>52</v>
      </c>
      <c r="J16" s="31">
        <v>13</v>
      </c>
      <c r="K16" s="1">
        <v>12</v>
      </c>
      <c r="L16" s="1">
        <v>34</v>
      </c>
      <c r="M16" s="31">
        <v>17</v>
      </c>
      <c r="N16" s="24">
        <f t="shared" si="0"/>
        <v>52</v>
      </c>
      <c r="O16" s="32">
        <v>9</v>
      </c>
    </row>
    <row r="17" spans="1:15" ht="15">
      <c r="A17" s="34">
        <v>10</v>
      </c>
      <c r="B17" s="1">
        <v>551</v>
      </c>
      <c r="C17" s="1" t="s">
        <v>123</v>
      </c>
      <c r="D17" s="26">
        <v>36585</v>
      </c>
      <c r="E17" s="1">
        <v>24</v>
      </c>
      <c r="F17" s="1">
        <v>38</v>
      </c>
      <c r="G17" s="31">
        <v>11</v>
      </c>
      <c r="H17" s="20">
        <v>9.2</v>
      </c>
      <c r="I17" s="1">
        <v>42</v>
      </c>
      <c r="J17" s="31">
        <v>33</v>
      </c>
      <c r="K17" s="1">
        <v>16</v>
      </c>
      <c r="L17" s="1">
        <v>42</v>
      </c>
      <c r="M17" s="31">
        <v>8</v>
      </c>
      <c r="N17" s="24">
        <f t="shared" si="0"/>
        <v>52</v>
      </c>
      <c r="O17" s="32">
        <v>10</v>
      </c>
    </row>
    <row r="18" spans="1:15" ht="15">
      <c r="A18" s="34">
        <v>11</v>
      </c>
      <c r="B18" s="1" t="s">
        <v>8</v>
      </c>
      <c r="C18" s="1" t="s">
        <v>6</v>
      </c>
      <c r="D18" s="26">
        <v>36882</v>
      </c>
      <c r="E18" s="1">
        <v>24</v>
      </c>
      <c r="F18" s="1">
        <v>38</v>
      </c>
      <c r="G18" s="31">
        <v>10</v>
      </c>
      <c r="H18" s="20">
        <v>8.98</v>
      </c>
      <c r="I18" s="1">
        <v>46</v>
      </c>
      <c r="J18" s="31">
        <v>25</v>
      </c>
      <c r="K18" s="1">
        <v>12</v>
      </c>
      <c r="L18" s="1">
        <v>34</v>
      </c>
      <c r="M18" s="31">
        <v>19</v>
      </c>
      <c r="N18" s="24">
        <f t="shared" si="0"/>
        <v>54</v>
      </c>
      <c r="O18" s="32">
        <v>11</v>
      </c>
    </row>
    <row r="19" spans="1:15" ht="15">
      <c r="A19" s="34">
        <v>12</v>
      </c>
      <c r="B19" s="3" t="s">
        <v>238</v>
      </c>
      <c r="C19" s="3" t="s">
        <v>248</v>
      </c>
      <c r="D19" s="25">
        <v>36190</v>
      </c>
      <c r="E19" s="3">
        <v>27</v>
      </c>
      <c r="F19" s="3">
        <v>44</v>
      </c>
      <c r="G19" s="31">
        <v>5</v>
      </c>
      <c r="H19" s="21">
        <v>9.3</v>
      </c>
      <c r="I19" s="3">
        <v>40</v>
      </c>
      <c r="J19" s="31">
        <v>39</v>
      </c>
      <c r="K19" s="3">
        <v>14</v>
      </c>
      <c r="L19" s="3">
        <v>38</v>
      </c>
      <c r="M19" s="31">
        <v>13</v>
      </c>
      <c r="N19" s="24">
        <f t="shared" si="0"/>
        <v>57</v>
      </c>
      <c r="O19" s="32">
        <v>12</v>
      </c>
    </row>
    <row r="20" spans="1:15" ht="15">
      <c r="A20" s="34">
        <v>13</v>
      </c>
      <c r="B20" s="3" t="s">
        <v>209</v>
      </c>
      <c r="C20" s="3" t="s">
        <v>234</v>
      </c>
      <c r="D20" s="25">
        <v>37077</v>
      </c>
      <c r="E20" s="3">
        <v>17</v>
      </c>
      <c r="F20" s="3">
        <v>24</v>
      </c>
      <c r="G20" s="31">
        <v>26</v>
      </c>
      <c r="H20" s="21">
        <v>9.1</v>
      </c>
      <c r="I20" s="3">
        <v>44</v>
      </c>
      <c r="J20" s="31">
        <v>28</v>
      </c>
      <c r="K20" s="3">
        <v>15</v>
      </c>
      <c r="L20" s="3">
        <v>40</v>
      </c>
      <c r="M20" s="31">
        <v>9</v>
      </c>
      <c r="N20" s="24">
        <f t="shared" si="0"/>
        <v>63</v>
      </c>
      <c r="O20" s="32">
        <v>13</v>
      </c>
    </row>
    <row r="21" spans="1:15" ht="15">
      <c r="A21" s="34">
        <v>14</v>
      </c>
      <c r="B21" s="1" t="s">
        <v>166</v>
      </c>
      <c r="C21" s="1" t="s">
        <v>177</v>
      </c>
      <c r="D21" s="26">
        <v>37086</v>
      </c>
      <c r="E21" s="1">
        <v>14</v>
      </c>
      <c r="F21" s="1">
        <v>18</v>
      </c>
      <c r="G21" s="31">
        <v>37</v>
      </c>
      <c r="H21" s="20">
        <v>8.78</v>
      </c>
      <c r="I21" s="1">
        <v>52</v>
      </c>
      <c r="J21" s="31">
        <v>12</v>
      </c>
      <c r="K21" s="1">
        <v>12</v>
      </c>
      <c r="L21" s="1">
        <v>34</v>
      </c>
      <c r="M21" s="31">
        <v>16</v>
      </c>
      <c r="N21" s="24">
        <f t="shared" si="0"/>
        <v>65</v>
      </c>
      <c r="O21" s="32">
        <v>14</v>
      </c>
    </row>
    <row r="22" spans="1:15" ht="15">
      <c r="A22" s="34">
        <v>15</v>
      </c>
      <c r="B22" s="1" t="s">
        <v>166</v>
      </c>
      <c r="C22" s="1" t="s">
        <v>182</v>
      </c>
      <c r="D22" s="26">
        <v>36987</v>
      </c>
      <c r="E22" s="1">
        <v>16</v>
      </c>
      <c r="F22" s="1">
        <v>22</v>
      </c>
      <c r="G22" s="31">
        <v>31</v>
      </c>
      <c r="H22" s="20">
        <v>9.04</v>
      </c>
      <c r="I22" s="1">
        <v>46</v>
      </c>
      <c r="J22" s="31">
        <v>27</v>
      </c>
      <c r="K22" s="1">
        <v>15</v>
      </c>
      <c r="L22" s="1">
        <v>40</v>
      </c>
      <c r="M22" s="31">
        <v>10</v>
      </c>
      <c r="N22" s="24">
        <f t="shared" si="0"/>
        <v>68</v>
      </c>
      <c r="O22" s="32">
        <v>15</v>
      </c>
    </row>
    <row r="23" spans="1:15" ht="15">
      <c r="A23" s="34">
        <v>16</v>
      </c>
      <c r="B23" s="1" t="s">
        <v>166</v>
      </c>
      <c r="C23" s="1" t="s">
        <v>184</v>
      </c>
      <c r="D23" s="26">
        <v>37106</v>
      </c>
      <c r="E23" s="1">
        <v>17</v>
      </c>
      <c r="F23" s="1">
        <v>24</v>
      </c>
      <c r="G23" s="31">
        <v>25</v>
      </c>
      <c r="H23" s="20">
        <v>8.35</v>
      </c>
      <c r="I23" s="1">
        <v>67</v>
      </c>
      <c r="J23" s="31">
        <v>3</v>
      </c>
      <c r="K23" s="1">
        <v>7</v>
      </c>
      <c r="L23" s="1">
        <v>19</v>
      </c>
      <c r="M23" s="31">
        <v>45</v>
      </c>
      <c r="N23" s="24">
        <f t="shared" si="0"/>
        <v>73</v>
      </c>
      <c r="O23" s="32">
        <v>16</v>
      </c>
    </row>
    <row r="24" spans="1:15" ht="15">
      <c r="A24" s="34">
        <v>17</v>
      </c>
      <c r="B24" s="3" t="s">
        <v>238</v>
      </c>
      <c r="C24" s="3" t="s">
        <v>246</v>
      </c>
      <c r="D24" s="25">
        <v>36836</v>
      </c>
      <c r="E24" s="3">
        <v>16</v>
      </c>
      <c r="F24" s="3">
        <v>22</v>
      </c>
      <c r="G24" s="31">
        <v>32</v>
      </c>
      <c r="H24" s="21">
        <v>8.25</v>
      </c>
      <c r="I24" s="3">
        <v>70</v>
      </c>
      <c r="J24" s="31">
        <v>2</v>
      </c>
      <c r="K24" s="3">
        <v>8</v>
      </c>
      <c r="L24" s="3">
        <v>22</v>
      </c>
      <c r="M24" s="31">
        <v>41</v>
      </c>
      <c r="N24" s="24">
        <f t="shared" si="0"/>
        <v>75</v>
      </c>
      <c r="O24" s="32">
        <v>17</v>
      </c>
    </row>
    <row r="25" spans="1:15" ht="15">
      <c r="A25" s="34">
        <v>18</v>
      </c>
      <c r="B25" s="1" t="s">
        <v>166</v>
      </c>
      <c r="C25" s="1" t="s">
        <v>176</v>
      </c>
      <c r="D25" s="26">
        <v>37195</v>
      </c>
      <c r="E25" s="1">
        <v>19</v>
      </c>
      <c r="F25" s="1">
        <v>28</v>
      </c>
      <c r="G25" s="31">
        <v>20</v>
      </c>
      <c r="H25" s="20">
        <v>8.89</v>
      </c>
      <c r="I25" s="1">
        <v>49</v>
      </c>
      <c r="J25" s="31">
        <v>19</v>
      </c>
      <c r="K25" s="1">
        <v>8</v>
      </c>
      <c r="L25" s="1">
        <v>22</v>
      </c>
      <c r="M25" s="31">
        <v>39</v>
      </c>
      <c r="N25" s="24">
        <f t="shared" si="0"/>
        <v>78</v>
      </c>
      <c r="O25" s="32">
        <v>18</v>
      </c>
    </row>
    <row r="26" spans="1:15" ht="15">
      <c r="A26" s="34">
        <v>19</v>
      </c>
      <c r="B26" s="3" t="s">
        <v>209</v>
      </c>
      <c r="C26" s="3" t="s">
        <v>230</v>
      </c>
      <c r="D26" s="25">
        <v>37275</v>
      </c>
      <c r="E26" s="3">
        <v>20</v>
      </c>
      <c r="F26" s="3">
        <v>30</v>
      </c>
      <c r="G26" s="31">
        <v>18</v>
      </c>
      <c r="H26" s="21">
        <v>9.3</v>
      </c>
      <c r="I26" s="3">
        <v>40</v>
      </c>
      <c r="J26" s="31">
        <v>36</v>
      </c>
      <c r="K26" s="3">
        <v>10</v>
      </c>
      <c r="L26" s="3">
        <v>28</v>
      </c>
      <c r="M26" s="31">
        <v>25</v>
      </c>
      <c r="N26" s="24">
        <f t="shared" si="0"/>
        <v>79</v>
      </c>
      <c r="O26" s="32">
        <v>19</v>
      </c>
    </row>
    <row r="27" spans="1:15" ht="15">
      <c r="A27" s="34">
        <v>20</v>
      </c>
      <c r="B27" s="3" t="s">
        <v>209</v>
      </c>
      <c r="C27" s="3" t="s">
        <v>228</v>
      </c>
      <c r="D27" s="25">
        <v>37047</v>
      </c>
      <c r="E27" s="3">
        <v>30</v>
      </c>
      <c r="F27" s="3">
        <v>50</v>
      </c>
      <c r="G27" s="31">
        <v>1</v>
      </c>
      <c r="H27" s="21">
        <v>9.63</v>
      </c>
      <c r="I27" s="3">
        <v>34</v>
      </c>
      <c r="J27" s="31">
        <v>51</v>
      </c>
      <c r="K27" s="3">
        <v>10</v>
      </c>
      <c r="L27" s="3">
        <v>28</v>
      </c>
      <c r="M27" s="31">
        <v>28</v>
      </c>
      <c r="N27" s="24">
        <f t="shared" si="0"/>
        <v>80</v>
      </c>
      <c r="O27" s="32">
        <v>20</v>
      </c>
    </row>
    <row r="28" spans="1:15" ht="15">
      <c r="A28" s="34">
        <v>21</v>
      </c>
      <c r="B28" s="1">
        <v>585</v>
      </c>
      <c r="C28" s="1" t="s">
        <v>94</v>
      </c>
      <c r="D28" s="26">
        <v>36525</v>
      </c>
      <c r="E28" s="1">
        <v>23</v>
      </c>
      <c r="F28" s="1">
        <v>36</v>
      </c>
      <c r="G28" s="31">
        <v>12</v>
      </c>
      <c r="H28" s="20">
        <v>9.95</v>
      </c>
      <c r="I28" s="1">
        <v>28</v>
      </c>
      <c r="J28" s="31">
        <v>65</v>
      </c>
      <c r="K28" s="1">
        <v>17</v>
      </c>
      <c r="L28" s="1">
        <v>44</v>
      </c>
      <c r="M28" s="31">
        <v>3</v>
      </c>
      <c r="N28" s="24">
        <f t="shared" si="0"/>
        <v>80</v>
      </c>
      <c r="O28" s="32">
        <v>21</v>
      </c>
    </row>
    <row r="29" spans="1:15" ht="15">
      <c r="A29" s="34">
        <v>22</v>
      </c>
      <c r="B29" s="1" t="s">
        <v>166</v>
      </c>
      <c r="C29" s="1" t="s">
        <v>180</v>
      </c>
      <c r="D29" s="26">
        <v>37007</v>
      </c>
      <c r="E29" s="1">
        <v>26</v>
      </c>
      <c r="F29" s="1">
        <v>42</v>
      </c>
      <c r="G29" s="31">
        <v>6</v>
      </c>
      <c r="H29" s="20">
        <v>9.33</v>
      </c>
      <c r="I29" s="1">
        <v>40</v>
      </c>
      <c r="J29" s="31">
        <v>40</v>
      </c>
      <c r="K29" s="1">
        <v>9</v>
      </c>
      <c r="L29" s="1">
        <v>25</v>
      </c>
      <c r="M29" s="31">
        <v>36</v>
      </c>
      <c r="N29" s="24">
        <f t="shared" si="0"/>
        <v>82</v>
      </c>
      <c r="O29" s="32">
        <v>22</v>
      </c>
    </row>
    <row r="30" spans="1:15" ht="15">
      <c r="A30" s="34">
        <v>23</v>
      </c>
      <c r="B30" s="1">
        <v>282</v>
      </c>
      <c r="C30" s="1" t="s">
        <v>113</v>
      </c>
      <c r="D30" s="26">
        <v>36676</v>
      </c>
      <c r="E30" s="1">
        <v>10</v>
      </c>
      <c r="F30" s="1">
        <v>10</v>
      </c>
      <c r="G30" s="31">
        <v>52</v>
      </c>
      <c r="H30" s="20">
        <v>8.18</v>
      </c>
      <c r="I30" s="1">
        <v>70</v>
      </c>
      <c r="J30" s="31">
        <v>1</v>
      </c>
      <c r="K30" s="1">
        <v>10</v>
      </c>
      <c r="L30" s="1">
        <v>28</v>
      </c>
      <c r="M30" s="31">
        <v>33</v>
      </c>
      <c r="N30" s="24">
        <f t="shared" si="0"/>
        <v>86</v>
      </c>
      <c r="O30" s="32">
        <v>23</v>
      </c>
    </row>
    <row r="31" spans="1:15" ht="15">
      <c r="A31" s="34">
        <v>24</v>
      </c>
      <c r="B31" s="1">
        <v>585</v>
      </c>
      <c r="C31" s="1" t="s">
        <v>93</v>
      </c>
      <c r="D31" s="26">
        <v>36482</v>
      </c>
      <c r="E31" s="1">
        <v>4</v>
      </c>
      <c r="F31" s="1">
        <v>4</v>
      </c>
      <c r="G31" s="31">
        <v>65</v>
      </c>
      <c r="H31" s="20">
        <v>8.84</v>
      </c>
      <c r="I31" s="1">
        <v>52</v>
      </c>
      <c r="J31" s="31">
        <v>18</v>
      </c>
      <c r="K31" s="1">
        <v>17</v>
      </c>
      <c r="L31" s="1">
        <v>44</v>
      </c>
      <c r="M31" s="31">
        <v>4</v>
      </c>
      <c r="N31" s="24">
        <f t="shared" si="0"/>
        <v>87</v>
      </c>
      <c r="O31" s="32">
        <v>24</v>
      </c>
    </row>
    <row r="32" spans="1:15" ht="15">
      <c r="A32" s="34">
        <v>25</v>
      </c>
      <c r="B32" s="1">
        <v>551</v>
      </c>
      <c r="C32" s="1" t="s">
        <v>124</v>
      </c>
      <c r="D32" s="26">
        <v>36716</v>
      </c>
      <c r="E32" s="1">
        <v>18</v>
      </c>
      <c r="F32" s="1">
        <v>26</v>
      </c>
      <c r="G32" s="31">
        <v>24</v>
      </c>
      <c r="H32" s="20">
        <v>9.63</v>
      </c>
      <c r="I32" s="1">
        <v>34</v>
      </c>
      <c r="J32" s="31">
        <v>53</v>
      </c>
      <c r="K32" s="1">
        <v>15</v>
      </c>
      <c r="L32" s="1">
        <v>40</v>
      </c>
      <c r="M32" s="31">
        <v>11</v>
      </c>
      <c r="N32" s="24">
        <f t="shared" si="0"/>
        <v>88</v>
      </c>
      <c r="O32" s="32">
        <v>25</v>
      </c>
    </row>
    <row r="33" spans="1:15" ht="15">
      <c r="A33" s="34">
        <v>26</v>
      </c>
      <c r="B33" s="1">
        <v>585</v>
      </c>
      <c r="C33" s="1" t="s">
        <v>90</v>
      </c>
      <c r="D33" s="26">
        <v>37211</v>
      </c>
      <c r="E33" s="1">
        <v>0</v>
      </c>
      <c r="F33" s="1">
        <v>0</v>
      </c>
      <c r="G33" s="31">
        <v>79</v>
      </c>
      <c r="H33" s="39">
        <v>8.55</v>
      </c>
      <c r="I33" s="40">
        <v>61</v>
      </c>
      <c r="J33" s="31">
        <v>6</v>
      </c>
      <c r="K33" s="1">
        <v>16</v>
      </c>
      <c r="L33" s="1">
        <v>42</v>
      </c>
      <c r="M33" s="31">
        <v>5</v>
      </c>
      <c r="N33" s="24">
        <f t="shared" si="0"/>
        <v>90</v>
      </c>
      <c r="O33" s="32">
        <v>26</v>
      </c>
    </row>
    <row r="34" spans="1:15" ht="15">
      <c r="A34" s="34">
        <v>27</v>
      </c>
      <c r="B34" s="1">
        <v>585</v>
      </c>
      <c r="C34" s="1" t="s">
        <v>91</v>
      </c>
      <c r="D34" s="26">
        <v>37068</v>
      </c>
      <c r="E34" s="1">
        <v>9</v>
      </c>
      <c r="F34" s="1">
        <v>9</v>
      </c>
      <c r="G34" s="31">
        <v>54</v>
      </c>
      <c r="H34" s="20">
        <v>9.15</v>
      </c>
      <c r="I34" s="1">
        <v>44</v>
      </c>
      <c r="J34" s="31">
        <v>29</v>
      </c>
      <c r="K34" s="1">
        <v>16</v>
      </c>
      <c r="L34" s="1">
        <v>42</v>
      </c>
      <c r="M34" s="31">
        <v>7</v>
      </c>
      <c r="N34" s="24">
        <f t="shared" si="0"/>
        <v>90</v>
      </c>
      <c r="O34" s="32">
        <v>27</v>
      </c>
    </row>
    <row r="35" spans="1:15" ht="15">
      <c r="A35" s="34">
        <v>28</v>
      </c>
      <c r="B35" s="1" t="s">
        <v>8</v>
      </c>
      <c r="C35" s="1" t="s">
        <v>1</v>
      </c>
      <c r="D35" s="26">
        <v>37448</v>
      </c>
      <c r="E35" s="1">
        <v>16</v>
      </c>
      <c r="F35" s="1">
        <v>22</v>
      </c>
      <c r="G35" s="31">
        <v>30</v>
      </c>
      <c r="H35" s="39">
        <v>9.35</v>
      </c>
      <c r="I35" s="40">
        <v>40</v>
      </c>
      <c r="J35" s="31">
        <v>41</v>
      </c>
      <c r="K35" s="1">
        <v>11</v>
      </c>
      <c r="L35" s="1">
        <v>31</v>
      </c>
      <c r="M35" s="31">
        <v>22</v>
      </c>
      <c r="N35" s="24">
        <f t="shared" si="0"/>
        <v>93</v>
      </c>
      <c r="O35" s="32">
        <v>28</v>
      </c>
    </row>
    <row r="36" spans="1:15" ht="15">
      <c r="A36" s="34">
        <v>29</v>
      </c>
      <c r="B36" s="1" t="s">
        <v>166</v>
      </c>
      <c r="C36" s="1" t="s">
        <v>178</v>
      </c>
      <c r="D36" s="26">
        <v>37006</v>
      </c>
      <c r="E36" s="1">
        <v>10</v>
      </c>
      <c r="F36" s="1">
        <v>10</v>
      </c>
      <c r="G36" s="31">
        <v>51</v>
      </c>
      <c r="H36" s="20">
        <v>8.89</v>
      </c>
      <c r="I36" s="1">
        <v>49</v>
      </c>
      <c r="J36" s="31">
        <v>20</v>
      </c>
      <c r="K36" s="1">
        <v>11</v>
      </c>
      <c r="L36" s="1">
        <v>31</v>
      </c>
      <c r="M36" s="31">
        <v>23</v>
      </c>
      <c r="N36" s="24">
        <f t="shared" si="0"/>
        <v>94</v>
      </c>
      <c r="O36" s="32">
        <v>29</v>
      </c>
    </row>
    <row r="37" spans="1:15" ht="15">
      <c r="A37" s="34">
        <v>30</v>
      </c>
      <c r="B37" s="3" t="s">
        <v>238</v>
      </c>
      <c r="C37" s="3" t="s">
        <v>245</v>
      </c>
      <c r="D37" s="25">
        <v>36606</v>
      </c>
      <c r="E37" s="3">
        <v>30</v>
      </c>
      <c r="F37" s="3">
        <v>50</v>
      </c>
      <c r="G37" s="31">
        <v>2</v>
      </c>
      <c r="H37" s="21">
        <v>9.01</v>
      </c>
      <c r="I37" s="3">
        <v>46</v>
      </c>
      <c r="J37" s="31">
        <v>26</v>
      </c>
      <c r="K37" s="3">
        <v>3</v>
      </c>
      <c r="L37" s="3">
        <v>7</v>
      </c>
      <c r="M37" s="31">
        <v>70</v>
      </c>
      <c r="N37" s="24">
        <f t="shared" si="0"/>
        <v>98</v>
      </c>
      <c r="O37" s="32">
        <v>30</v>
      </c>
    </row>
    <row r="38" spans="1:15" ht="15">
      <c r="A38" s="34">
        <v>31</v>
      </c>
      <c r="B38" s="1" t="s">
        <v>8</v>
      </c>
      <c r="C38" s="1" t="s">
        <v>3</v>
      </c>
      <c r="D38" s="26">
        <v>37573</v>
      </c>
      <c r="E38" s="1">
        <v>15</v>
      </c>
      <c r="F38" s="1">
        <v>20</v>
      </c>
      <c r="G38" s="31">
        <v>33</v>
      </c>
      <c r="H38" s="20">
        <v>9.36</v>
      </c>
      <c r="I38" s="1">
        <v>38</v>
      </c>
      <c r="J38" s="31">
        <v>45</v>
      </c>
      <c r="K38" s="1">
        <v>11</v>
      </c>
      <c r="L38" s="1">
        <v>31</v>
      </c>
      <c r="M38" s="31">
        <v>21</v>
      </c>
      <c r="N38" s="24">
        <f t="shared" si="0"/>
        <v>99</v>
      </c>
      <c r="O38" s="32">
        <v>31</v>
      </c>
    </row>
    <row r="39" spans="1:15" ht="15">
      <c r="A39" s="34">
        <v>32</v>
      </c>
      <c r="B39" s="3" t="s">
        <v>238</v>
      </c>
      <c r="C39" s="3" t="s">
        <v>247</v>
      </c>
      <c r="D39" s="25">
        <v>36519</v>
      </c>
      <c r="E39" s="3">
        <v>14</v>
      </c>
      <c r="F39" s="3">
        <v>18</v>
      </c>
      <c r="G39" s="31">
        <v>40</v>
      </c>
      <c r="H39" s="21">
        <v>8.45</v>
      </c>
      <c r="I39" s="3">
        <v>64</v>
      </c>
      <c r="J39" s="31">
        <v>5</v>
      </c>
      <c r="K39" s="3">
        <v>5</v>
      </c>
      <c r="L39" s="3">
        <v>13</v>
      </c>
      <c r="M39" s="31">
        <v>60</v>
      </c>
      <c r="N39" s="24">
        <f t="shared" si="0"/>
        <v>105</v>
      </c>
      <c r="O39" s="32">
        <v>32</v>
      </c>
    </row>
    <row r="40" spans="1:15" ht="15">
      <c r="A40" s="34">
        <v>33</v>
      </c>
      <c r="B40" s="3" t="s">
        <v>238</v>
      </c>
      <c r="C40" s="3" t="s">
        <v>241</v>
      </c>
      <c r="D40" s="25">
        <v>36520</v>
      </c>
      <c r="E40" s="3">
        <v>17</v>
      </c>
      <c r="F40" s="3">
        <v>24</v>
      </c>
      <c r="G40" s="31">
        <v>29</v>
      </c>
      <c r="H40" s="21">
        <v>9.75</v>
      </c>
      <c r="I40" s="3">
        <v>32</v>
      </c>
      <c r="J40" s="31">
        <v>56</v>
      </c>
      <c r="K40" s="3">
        <v>11</v>
      </c>
      <c r="L40" s="3">
        <v>31</v>
      </c>
      <c r="M40" s="31">
        <v>24</v>
      </c>
      <c r="N40" s="24">
        <f aca="true" t="shared" si="1" ref="N40:N71">G40+J40+M40</f>
        <v>109</v>
      </c>
      <c r="O40" s="32">
        <v>33</v>
      </c>
    </row>
    <row r="41" spans="1:15" ht="15">
      <c r="A41" s="34">
        <v>34</v>
      </c>
      <c r="B41" s="1" t="s">
        <v>8</v>
      </c>
      <c r="C41" s="1" t="s">
        <v>7</v>
      </c>
      <c r="D41" s="26">
        <v>36813</v>
      </c>
      <c r="E41" s="1">
        <v>29</v>
      </c>
      <c r="F41" s="1">
        <v>48</v>
      </c>
      <c r="G41" s="31">
        <v>3</v>
      </c>
      <c r="H41" s="20">
        <v>9.25</v>
      </c>
      <c r="I41" s="1">
        <v>40</v>
      </c>
      <c r="J41" s="31">
        <v>35</v>
      </c>
      <c r="K41" s="1">
        <v>2</v>
      </c>
      <c r="L41" s="1">
        <v>4</v>
      </c>
      <c r="M41" s="31">
        <v>72</v>
      </c>
      <c r="N41" s="24">
        <f t="shared" si="1"/>
        <v>110</v>
      </c>
      <c r="O41" s="32">
        <v>34</v>
      </c>
    </row>
    <row r="42" spans="1:15" ht="15">
      <c r="A42" s="34">
        <v>35</v>
      </c>
      <c r="B42" s="1">
        <v>585</v>
      </c>
      <c r="C42" s="1" t="s">
        <v>89</v>
      </c>
      <c r="D42" s="26">
        <v>37195</v>
      </c>
      <c r="E42" s="1">
        <v>19</v>
      </c>
      <c r="F42" s="1">
        <v>28</v>
      </c>
      <c r="G42" s="31">
        <v>19</v>
      </c>
      <c r="H42" s="20">
        <v>9.16</v>
      </c>
      <c r="I42" s="1">
        <v>42</v>
      </c>
      <c r="J42" s="31">
        <v>30</v>
      </c>
      <c r="K42" s="1">
        <v>4</v>
      </c>
      <c r="L42" s="1">
        <v>10</v>
      </c>
      <c r="M42" s="31">
        <v>62</v>
      </c>
      <c r="N42" s="24">
        <f t="shared" si="1"/>
        <v>111</v>
      </c>
      <c r="O42" s="32">
        <v>35</v>
      </c>
    </row>
    <row r="43" spans="1:15" ht="15">
      <c r="A43" s="34">
        <v>36</v>
      </c>
      <c r="B43" s="1">
        <v>551</v>
      </c>
      <c r="C43" s="1" t="s">
        <v>119</v>
      </c>
      <c r="D43" s="26">
        <v>36662</v>
      </c>
      <c r="E43" s="1">
        <v>12</v>
      </c>
      <c r="F43" s="1">
        <v>14</v>
      </c>
      <c r="G43" s="31">
        <v>46</v>
      </c>
      <c r="H43" s="20">
        <v>8.82</v>
      </c>
      <c r="I43" s="1">
        <v>52</v>
      </c>
      <c r="J43" s="31">
        <v>15</v>
      </c>
      <c r="K43" s="1">
        <v>7</v>
      </c>
      <c r="L43" s="1">
        <v>19</v>
      </c>
      <c r="M43" s="31">
        <v>50</v>
      </c>
      <c r="N43" s="24">
        <f t="shared" si="1"/>
        <v>111</v>
      </c>
      <c r="O43" s="32">
        <v>36</v>
      </c>
    </row>
    <row r="44" spans="1:15" ht="15">
      <c r="A44" s="34">
        <v>37</v>
      </c>
      <c r="B44" s="3" t="s">
        <v>238</v>
      </c>
      <c r="C44" s="3" t="s">
        <v>244</v>
      </c>
      <c r="D44" s="25">
        <v>36555</v>
      </c>
      <c r="E44" s="3">
        <v>17</v>
      </c>
      <c r="F44" s="3">
        <v>24</v>
      </c>
      <c r="G44" s="31">
        <v>28</v>
      </c>
      <c r="H44" s="21">
        <v>8.8</v>
      </c>
      <c r="I44" s="3">
        <v>52</v>
      </c>
      <c r="J44" s="31">
        <v>14</v>
      </c>
      <c r="K44" s="3">
        <v>3</v>
      </c>
      <c r="L44" s="3">
        <v>7</v>
      </c>
      <c r="M44" s="31">
        <v>71</v>
      </c>
      <c r="N44" s="24">
        <f t="shared" si="1"/>
        <v>113</v>
      </c>
      <c r="O44" s="32">
        <v>37</v>
      </c>
    </row>
    <row r="45" spans="1:15" ht="15">
      <c r="A45" s="34">
        <v>38</v>
      </c>
      <c r="B45" s="1" t="s">
        <v>8</v>
      </c>
      <c r="C45" s="1" t="s">
        <v>5</v>
      </c>
      <c r="D45" s="26">
        <v>37289</v>
      </c>
      <c r="E45" s="1">
        <v>8</v>
      </c>
      <c r="F45" s="1">
        <v>8</v>
      </c>
      <c r="G45" s="31">
        <v>57</v>
      </c>
      <c r="H45" s="20">
        <v>8.98</v>
      </c>
      <c r="I45" s="1">
        <v>46</v>
      </c>
      <c r="J45" s="31">
        <v>24</v>
      </c>
      <c r="K45" s="1">
        <v>8</v>
      </c>
      <c r="L45" s="1">
        <v>22</v>
      </c>
      <c r="M45" s="31">
        <v>38</v>
      </c>
      <c r="N45" s="24">
        <f t="shared" si="1"/>
        <v>119</v>
      </c>
      <c r="O45" s="32">
        <v>38</v>
      </c>
    </row>
    <row r="46" spans="1:15" ht="15">
      <c r="A46" s="34">
        <v>39</v>
      </c>
      <c r="B46" s="3" t="s">
        <v>209</v>
      </c>
      <c r="C46" s="3" t="s">
        <v>231</v>
      </c>
      <c r="D46" s="25">
        <v>36906</v>
      </c>
      <c r="E46" s="3">
        <v>24</v>
      </c>
      <c r="F46" s="3">
        <v>38</v>
      </c>
      <c r="G46" s="31">
        <v>9</v>
      </c>
      <c r="H46" s="21">
        <v>9.77</v>
      </c>
      <c r="I46" s="3">
        <v>30</v>
      </c>
      <c r="J46" s="31">
        <v>57</v>
      </c>
      <c r="K46" s="3">
        <v>6</v>
      </c>
      <c r="L46" s="3">
        <v>16</v>
      </c>
      <c r="M46" s="31">
        <v>53</v>
      </c>
      <c r="N46" s="24">
        <f t="shared" si="1"/>
        <v>119</v>
      </c>
      <c r="O46" s="32">
        <v>39</v>
      </c>
    </row>
    <row r="47" spans="1:15" ht="15">
      <c r="A47" s="34">
        <v>40</v>
      </c>
      <c r="B47" s="1" t="s">
        <v>8</v>
      </c>
      <c r="C47" s="1" t="s">
        <v>0</v>
      </c>
      <c r="D47" s="26">
        <v>37304</v>
      </c>
      <c r="E47" s="1">
        <v>2</v>
      </c>
      <c r="F47" s="1">
        <v>2</v>
      </c>
      <c r="G47" s="31">
        <v>69</v>
      </c>
      <c r="H47" s="20">
        <v>8.93</v>
      </c>
      <c r="I47" s="1">
        <v>49</v>
      </c>
      <c r="J47" s="31">
        <v>22</v>
      </c>
      <c r="K47" s="1">
        <v>9</v>
      </c>
      <c r="L47" s="1">
        <v>25</v>
      </c>
      <c r="M47" s="31">
        <v>34</v>
      </c>
      <c r="N47" s="24">
        <f t="shared" si="1"/>
        <v>125</v>
      </c>
      <c r="O47" s="32">
        <v>40</v>
      </c>
    </row>
    <row r="48" spans="1:15" ht="15">
      <c r="A48" s="34">
        <v>41</v>
      </c>
      <c r="B48" s="1">
        <v>551</v>
      </c>
      <c r="C48" s="1" t="s">
        <v>122</v>
      </c>
      <c r="D48" s="26">
        <v>36705</v>
      </c>
      <c r="E48" s="1">
        <v>0</v>
      </c>
      <c r="F48" s="1">
        <v>0</v>
      </c>
      <c r="G48" s="31">
        <v>85</v>
      </c>
      <c r="H48" s="20">
        <v>8.75</v>
      </c>
      <c r="I48" s="1">
        <v>55</v>
      </c>
      <c r="J48" s="31">
        <v>11</v>
      </c>
      <c r="K48" s="1">
        <v>10</v>
      </c>
      <c r="L48" s="1">
        <v>28</v>
      </c>
      <c r="M48" s="31">
        <v>32</v>
      </c>
      <c r="N48" s="24">
        <f t="shared" si="1"/>
        <v>128</v>
      </c>
      <c r="O48" s="32">
        <v>41</v>
      </c>
    </row>
    <row r="49" spans="1:15" ht="15">
      <c r="A49" s="34">
        <v>42</v>
      </c>
      <c r="B49" s="1">
        <v>551</v>
      </c>
      <c r="C49" s="1" t="s">
        <v>117</v>
      </c>
      <c r="D49" s="26">
        <v>36751</v>
      </c>
      <c r="E49" s="1">
        <v>11</v>
      </c>
      <c r="F49" s="1">
        <v>12</v>
      </c>
      <c r="G49" s="31">
        <v>49</v>
      </c>
      <c r="H49" s="20">
        <v>9.63</v>
      </c>
      <c r="I49" s="1">
        <v>34</v>
      </c>
      <c r="J49" s="31">
        <v>52</v>
      </c>
      <c r="K49" s="1">
        <v>10</v>
      </c>
      <c r="L49" s="1">
        <v>28</v>
      </c>
      <c r="M49" s="31">
        <v>31</v>
      </c>
      <c r="N49" s="24">
        <f t="shared" si="1"/>
        <v>132</v>
      </c>
      <c r="O49" s="32">
        <v>42</v>
      </c>
    </row>
    <row r="50" spans="1:15" ht="15">
      <c r="A50" s="34">
        <v>43</v>
      </c>
      <c r="B50" s="1">
        <v>585</v>
      </c>
      <c r="C50" s="1" t="s">
        <v>96</v>
      </c>
      <c r="D50" s="26">
        <v>36507</v>
      </c>
      <c r="E50" s="1">
        <v>15</v>
      </c>
      <c r="F50" s="1">
        <v>20</v>
      </c>
      <c r="G50" s="31">
        <v>35</v>
      </c>
      <c r="H50" s="20">
        <v>9.2</v>
      </c>
      <c r="I50" s="1">
        <v>42</v>
      </c>
      <c r="J50" s="31">
        <v>34</v>
      </c>
      <c r="K50" s="1">
        <v>4</v>
      </c>
      <c r="L50" s="1">
        <v>10</v>
      </c>
      <c r="M50" s="31">
        <v>63</v>
      </c>
      <c r="N50" s="24">
        <f t="shared" si="1"/>
        <v>132</v>
      </c>
      <c r="O50" s="32">
        <v>43</v>
      </c>
    </row>
    <row r="51" spans="1:15" ht="15">
      <c r="A51" s="34">
        <v>44</v>
      </c>
      <c r="B51" s="1">
        <v>551</v>
      </c>
      <c r="C51" s="1" t="s">
        <v>126</v>
      </c>
      <c r="D51" s="26">
        <v>36712</v>
      </c>
      <c r="E51" s="1">
        <v>14</v>
      </c>
      <c r="F51" s="1">
        <v>18</v>
      </c>
      <c r="G51" s="31">
        <v>39</v>
      </c>
      <c r="H51" s="20">
        <v>9.6</v>
      </c>
      <c r="I51" s="1">
        <v>34</v>
      </c>
      <c r="J51" s="31">
        <v>49</v>
      </c>
      <c r="K51" s="1">
        <v>7</v>
      </c>
      <c r="L51" s="1">
        <v>19</v>
      </c>
      <c r="M51" s="31">
        <v>48</v>
      </c>
      <c r="N51" s="24">
        <f t="shared" si="1"/>
        <v>136</v>
      </c>
      <c r="O51" s="32">
        <v>44</v>
      </c>
    </row>
    <row r="52" spans="1:15" ht="15">
      <c r="A52" s="34">
        <v>45</v>
      </c>
      <c r="B52" s="3" t="s">
        <v>209</v>
      </c>
      <c r="C52" s="3" t="s">
        <v>233</v>
      </c>
      <c r="D52" s="25">
        <v>37014</v>
      </c>
      <c r="E52" s="3">
        <v>17</v>
      </c>
      <c r="F52" s="3">
        <v>24</v>
      </c>
      <c r="G52" s="31">
        <v>27</v>
      </c>
      <c r="H52" s="21">
        <v>9.35</v>
      </c>
      <c r="I52" s="3">
        <v>40</v>
      </c>
      <c r="J52" s="31">
        <v>43</v>
      </c>
      <c r="K52" s="3">
        <v>3</v>
      </c>
      <c r="L52" s="3">
        <v>7</v>
      </c>
      <c r="M52" s="31">
        <v>67</v>
      </c>
      <c r="N52" s="24">
        <f t="shared" si="1"/>
        <v>137</v>
      </c>
      <c r="O52" s="32">
        <v>45</v>
      </c>
    </row>
    <row r="53" spans="1:15" ht="15">
      <c r="A53" s="34">
        <v>46</v>
      </c>
      <c r="B53" s="1">
        <v>250</v>
      </c>
      <c r="C53" s="1" t="s">
        <v>40</v>
      </c>
      <c r="D53" s="26">
        <v>37365</v>
      </c>
      <c r="E53" s="1">
        <v>22</v>
      </c>
      <c r="F53" s="1">
        <v>34</v>
      </c>
      <c r="G53" s="31">
        <v>13</v>
      </c>
      <c r="H53" s="20">
        <v>9.8</v>
      </c>
      <c r="I53" s="1">
        <v>30</v>
      </c>
      <c r="J53" s="31">
        <v>59</v>
      </c>
      <c r="K53" s="1">
        <v>3</v>
      </c>
      <c r="L53" s="1">
        <v>7</v>
      </c>
      <c r="M53" s="31">
        <v>66</v>
      </c>
      <c r="N53" s="24">
        <f t="shared" si="1"/>
        <v>138</v>
      </c>
      <c r="O53" s="32">
        <v>46</v>
      </c>
    </row>
    <row r="54" spans="1:15" ht="15">
      <c r="A54" s="34">
        <v>47</v>
      </c>
      <c r="B54" s="1">
        <v>585</v>
      </c>
      <c r="C54" s="1" t="s">
        <v>92</v>
      </c>
      <c r="D54" s="26">
        <v>36977</v>
      </c>
      <c r="E54" s="1">
        <v>4</v>
      </c>
      <c r="F54" s="1">
        <v>4</v>
      </c>
      <c r="G54" s="31">
        <v>63</v>
      </c>
      <c r="H54" s="20">
        <v>9.45</v>
      </c>
      <c r="I54" s="1">
        <v>38</v>
      </c>
      <c r="J54" s="31">
        <v>47</v>
      </c>
      <c r="K54" s="1">
        <v>10</v>
      </c>
      <c r="L54" s="1">
        <v>28</v>
      </c>
      <c r="M54" s="31">
        <v>29</v>
      </c>
      <c r="N54" s="24">
        <f t="shared" si="1"/>
        <v>139</v>
      </c>
      <c r="O54" s="32">
        <v>47</v>
      </c>
    </row>
    <row r="55" spans="1:15" ht="15">
      <c r="A55" s="34">
        <v>48</v>
      </c>
      <c r="B55" s="3" t="s">
        <v>209</v>
      </c>
      <c r="C55" s="3" t="s">
        <v>237</v>
      </c>
      <c r="D55" s="25">
        <v>36874</v>
      </c>
      <c r="E55" s="3">
        <v>3</v>
      </c>
      <c r="F55" s="3">
        <v>3</v>
      </c>
      <c r="G55" s="31">
        <v>66</v>
      </c>
      <c r="H55" s="21">
        <v>9.35</v>
      </c>
      <c r="I55" s="3">
        <v>40</v>
      </c>
      <c r="J55" s="31">
        <v>44</v>
      </c>
      <c r="K55" s="3">
        <v>10</v>
      </c>
      <c r="L55" s="3">
        <v>28</v>
      </c>
      <c r="M55" s="31">
        <v>30</v>
      </c>
      <c r="N55" s="24">
        <f t="shared" si="1"/>
        <v>140</v>
      </c>
      <c r="O55" s="32">
        <v>48</v>
      </c>
    </row>
    <row r="56" spans="1:15" ht="15">
      <c r="A56" s="34">
        <v>49</v>
      </c>
      <c r="B56" s="1">
        <v>250</v>
      </c>
      <c r="C56" s="1" t="s">
        <v>39</v>
      </c>
      <c r="D56" s="26">
        <v>37476</v>
      </c>
      <c r="E56" s="1">
        <v>9</v>
      </c>
      <c r="F56" s="1">
        <v>9</v>
      </c>
      <c r="G56" s="31">
        <v>53</v>
      </c>
      <c r="H56" s="20">
        <v>9.7</v>
      </c>
      <c r="I56" s="1">
        <v>32</v>
      </c>
      <c r="J56" s="31">
        <v>54</v>
      </c>
      <c r="K56" s="1">
        <v>8</v>
      </c>
      <c r="L56" s="1">
        <v>22</v>
      </c>
      <c r="M56" s="31">
        <v>37</v>
      </c>
      <c r="N56" s="24">
        <f t="shared" si="1"/>
        <v>144</v>
      </c>
      <c r="O56" s="32">
        <v>49</v>
      </c>
    </row>
    <row r="57" spans="1:15" ht="15">
      <c r="A57" s="34">
        <v>50</v>
      </c>
      <c r="B57" s="1">
        <v>585</v>
      </c>
      <c r="C57" s="1" t="s">
        <v>88</v>
      </c>
      <c r="D57" s="26">
        <v>36990</v>
      </c>
      <c r="E57" s="1">
        <v>6</v>
      </c>
      <c r="F57" s="1">
        <v>6</v>
      </c>
      <c r="G57" s="31">
        <v>59</v>
      </c>
      <c r="H57" s="20">
        <v>9.42</v>
      </c>
      <c r="I57" s="1">
        <v>38</v>
      </c>
      <c r="J57" s="31">
        <v>46</v>
      </c>
      <c r="K57" s="1">
        <v>8</v>
      </c>
      <c r="L57" s="1">
        <v>22</v>
      </c>
      <c r="M57" s="31">
        <v>40</v>
      </c>
      <c r="N57" s="24">
        <f t="shared" si="1"/>
        <v>145</v>
      </c>
      <c r="O57" s="32">
        <v>50</v>
      </c>
    </row>
    <row r="58" spans="1:15" ht="15">
      <c r="A58" s="34">
        <v>51</v>
      </c>
      <c r="B58" s="1">
        <v>250</v>
      </c>
      <c r="C58" s="1" t="s">
        <v>44</v>
      </c>
      <c r="D58" s="26">
        <v>37459</v>
      </c>
      <c r="E58" s="1">
        <v>13</v>
      </c>
      <c r="F58" s="1">
        <v>16</v>
      </c>
      <c r="G58" s="31">
        <v>41</v>
      </c>
      <c r="H58" s="20">
        <v>9.55</v>
      </c>
      <c r="I58" s="1">
        <v>36</v>
      </c>
      <c r="J58" s="31">
        <v>48</v>
      </c>
      <c r="K58" s="1">
        <v>5</v>
      </c>
      <c r="L58" s="1">
        <v>13</v>
      </c>
      <c r="M58" s="31">
        <v>57</v>
      </c>
      <c r="N58" s="24">
        <f t="shared" si="1"/>
        <v>146</v>
      </c>
      <c r="O58" s="32">
        <v>51</v>
      </c>
    </row>
    <row r="59" spans="1:15" ht="15">
      <c r="A59" s="34">
        <v>52</v>
      </c>
      <c r="B59" s="1">
        <v>551</v>
      </c>
      <c r="C59" s="1" t="s">
        <v>121</v>
      </c>
      <c r="D59" s="26">
        <v>36630</v>
      </c>
      <c r="E59" s="1">
        <v>1</v>
      </c>
      <c r="F59" s="1">
        <v>1</v>
      </c>
      <c r="G59" s="31">
        <v>71</v>
      </c>
      <c r="H59" s="20">
        <v>8.82</v>
      </c>
      <c r="I59" s="1">
        <v>52</v>
      </c>
      <c r="J59" s="31">
        <v>16</v>
      </c>
      <c r="K59" s="1">
        <v>5</v>
      </c>
      <c r="L59" s="1">
        <v>13</v>
      </c>
      <c r="M59" s="31">
        <v>59</v>
      </c>
      <c r="N59" s="24">
        <f t="shared" si="1"/>
        <v>146</v>
      </c>
      <c r="O59" s="32">
        <v>52</v>
      </c>
    </row>
    <row r="60" spans="1:15" ht="15">
      <c r="A60" s="34">
        <v>53</v>
      </c>
      <c r="B60" s="1">
        <v>282</v>
      </c>
      <c r="C60" s="1" t="s">
        <v>111</v>
      </c>
      <c r="D60" s="26">
        <v>36671</v>
      </c>
      <c r="E60" s="1">
        <v>3</v>
      </c>
      <c r="F60" s="1">
        <v>3</v>
      </c>
      <c r="G60" s="31">
        <v>67</v>
      </c>
      <c r="H60" s="20">
        <v>9.2</v>
      </c>
      <c r="I60" s="1">
        <v>42</v>
      </c>
      <c r="J60" s="31">
        <v>32</v>
      </c>
      <c r="K60" s="1">
        <v>7</v>
      </c>
      <c r="L60" s="1">
        <v>19</v>
      </c>
      <c r="M60" s="31">
        <v>49</v>
      </c>
      <c r="N60" s="24">
        <f t="shared" si="1"/>
        <v>148</v>
      </c>
      <c r="O60" s="32">
        <v>53</v>
      </c>
    </row>
    <row r="61" spans="1:15" ht="15">
      <c r="A61" s="34">
        <v>54</v>
      </c>
      <c r="B61" s="1">
        <v>282</v>
      </c>
      <c r="C61" s="1" t="s">
        <v>116</v>
      </c>
      <c r="D61" s="26">
        <v>36800</v>
      </c>
      <c r="E61" s="1">
        <v>22</v>
      </c>
      <c r="F61" s="1">
        <v>34</v>
      </c>
      <c r="G61" s="31">
        <v>15</v>
      </c>
      <c r="H61" s="20">
        <v>9.8</v>
      </c>
      <c r="I61" s="1">
        <v>30</v>
      </c>
      <c r="J61" s="31">
        <v>62</v>
      </c>
      <c r="K61" s="1">
        <v>2</v>
      </c>
      <c r="L61" s="1">
        <v>4</v>
      </c>
      <c r="M61" s="31">
        <v>73</v>
      </c>
      <c r="N61" s="24">
        <f t="shared" si="1"/>
        <v>150</v>
      </c>
      <c r="O61" s="32">
        <v>54</v>
      </c>
    </row>
    <row r="62" spans="1:15" ht="15">
      <c r="A62" s="34">
        <v>55</v>
      </c>
      <c r="B62" s="1" t="s">
        <v>166</v>
      </c>
      <c r="C62" s="1" t="s">
        <v>179</v>
      </c>
      <c r="D62" s="26">
        <v>37092</v>
      </c>
      <c r="E62" s="1">
        <v>13</v>
      </c>
      <c r="F62" s="1">
        <v>16</v>
      </c>
      <c r="G62" s="31">
        <v>42</v>
      </c>
      <c r="H62" s="20">
        <v>9.9</v>
      </c>
      <c r="I62" s="1">
        <v>29</v>
      </c>
      <c r="J62" s="31">
        <v>64</v>
      </c>
      <c r="K62" s="1">
        <v>7</v>
      </c>
      <c r="L62" s="1">
        <v>19</v>
      </c>
      <c r="M62" s="31">
        <v>46</v>
      </c>
      <c r="N62" s="24">
        <f t="shared" si="1"/>
        <v>152</v>
      </c>
      <c r="O62" s="32">
        <v>55</v>
      </c>
    </row>
    <row r="63" spans="1:15" ht="15">
      <c r="A63" s="34">
        <v>56</v>
      </c>
      <c r="B63" s="1">
        <v>551</v>
      </c>
      <c r="C63" s="1" t="s">
        <v>125</v>
      </c>
      <c r="D63" s="26">
        <v>36880</v>
      </c>
      <c r="E63" s="1">
        <v>11</v>
      </c>
      <c r="F63" s="1">
        <v>12</v>
      </c>
      <c r="G63" s="31">
        <v>48</v>
      </c>
      <c r="H63" s="20">
        <v>9.3</v>
      </c>
      <c r="I63" s="1">
        <v>40</v>
      </c>
      <c r="J63" s="31">
        <v>37</v>
      </c>
      <c r="K63" s="1">
        <v>3</v>
      </c>
      <c r="L63" s="1">
        <v>7</v>
      </c>
      <c r="M63" s="31">
        <v>68</v>
      </c>
      <c r="N63" s="24">
        <f t="shared" si="1"/>
        <v>153</v>
      </c>
      <c r="O63" s="32">
        <v>56</v>
      </c>
    </row>
    <row r="64" spans="1:15" ht="15">
      <c r="A64" s="34">
        <v>57</v>
      </c>
      <c r="B64" s="1">
        <v>282</v>
      </c>
      <c r="C64" s="1" t="s">
        <v>109</v>
      </c>
      <c r="D64" s="26">
        <v>36682</v>
      </c>
      <c r="E64" s="1">
        <v>0</v>
      </c>
      <c r="F64" s="1">
        <v>0</v>
      </c>
      <c r="G64" s="31">
        <v>86</v>
      </c>
      <c r="H64" s="20">
        <v>9.79</v>
      </c>
      <c r="I64" s="1">
        <v>30</v>
      </c>
      <c r="J64" s="31">
        <v>58</v>
      </c>
      <c r="K64" s="1">
        <v>14</v>
      </c>
      <c r="L64" s="1">
        <v>38</v>
      </c>
      <c r="M64" s="31">
        <v>12</v>
      </c>
      <c r="N64" s="24">
        <f t="shared" si="1"/>
        <v>156</v>
      </c>
      <c r="O64" s="32">
        <v>57</v>
      </c>
    </row>
    <row r="65" spans="1:15" ht="15">
      <c r="A65" s="34">
        <v>58</v>
      </c>
      <c r="B65" s="1">
        <v>551</v>
      </c>
      <c r="C65" s="1" t="s">
        <v>118</v>
      </c>
      <c r="D65" s="26">
        <v>37204</v>
      </c>
      <c r="E65" s="1">
        <v>11</v>
      </c>
      <c r="F65" s="1">
        <v>12</v>
      </c>
      <c r="G65" s="31">
        <v>47</v>
      </c>
      <c r="H65" s="20">
        <v>10</v>
      </c>
      <c r="I65" s="1">
        <v>28</v>
      </c>
      <c r="J65" s="31">
        <v>66</v>
      </c>
      <c r="K65" s="1">
        <v>7</v>
      </c>
      <c r="L65" s="1">
        <v>19</v>
      </c>
      <c r="M65" s="31">
        <v>44</v>
      </c>
      <c r="N65" s="24">
        <f t="shared" si="1"/>
        <v>157</v>
      </c>
      <c r="O65" s="32">
        <v>58</v>
      </c>
    </row>
    <row r="66" spans="1:15" ht="15">
      <c r="A66" s="34">
        <v>59</v>
      </c>
      <c r="B66" s="3" t="s">
        <v>209</v>
      </c>
      <c r="C66" s="3" t="s">
        <v>229</v>
      </c>
      <c r="D66" s="25">
        <v>37100</v>
      </c>
      <c r="E66" s="3">
        <v>10</v>
      </c>
      <c r="F66" s="3">
        <v>10</v>
      </c>
      <c r="G66" s="31">
        <v>50</v>
      </c>
      <c r="H66" s="21">
        <v>10.28</v>
      </c>
      <c r="I66" s="3">
        <v>25</v>
      </c>
      <c r="J66" s="31">
        <v>72</v>
      </c>
      <c r="K66" s="3">
        <v>9</v>
      </c>
      <c r="L66" s="3">
        <v>25</v>
      </c>
      <c r="M66" s="31">
        <v>35</v>
      </c>
      <c r="N66" s="24">
        <f t="shared" si="1"/>
        <v>157</v>
      </c>
      <c r="O66" s="32">
        <v>59</v>
      </c>
    </row>
    <row r="67" spans="1:15" ht="15">
      <c r="A67" s="34">
        <v>60</v>
      </c>
      <c r="B67" s="1" t="s">
        <v>8</v>
      </c>
      <c r="C67" s="1" t="s">
        <v>2</v>
      </c>
      <c r="D67" s="26">
        <v>37339</v>
      </c>
      <c r="E67" s="1">
        <v>4</v>
      </c>
      <c r="F67" s="1">
        <v>4</v>
      </c>
      <c r="G67" s="31">
        <v>61</v>
      </c>
      <c r="H67" s="20">
        <v>9.7</v>
      </c>
      <c r="I67" s="1">
        <v>32</v>
      </c>
      <c r="J67" s="31">
        <v>55</v>
      </c>
      <c r="K67" s="1">
        <v>7</v>
      </c>
      <c r="L67" s="1">
        <v>19</v>
      </c>
      <c r="M67" s="31">
        <v>43</v>
      </c>
      <c r="N67" s="24">
        <f t="shared" si="1"/>
        <v>159</v>
      </c>
      <c r="O67" s="32">
        <v>60</v>
      </c>
    </row>
    <row r="68" spans="1:15" ht="15">
      <c r="A68" s="34">
        <v>61</v>
      </c>
      <c r="B68" s="3" t="s">
        <v>238</v>
      </c>
      <c r="C68" s="3" t="s">
        <v>243</v>
      </c>
      <c r="D68" s="25">
        <v>36538</v>
      </c>
      <c r="E68" s="3">
        <v>13</v>
      </c>
      <c r="F68" s="3">
        <v>16</v>
      </c>
      <c r="G68" s="31">
        <v>43</v>
      </c>
      <c r="H68" s="21">
        <v>10.39</v>
      </c>
      <c r="I68" s="3">
        <v>24</v>
      </c>
      <c r="J68" s="31">
        <v>74</v>
      </c>
      <c r="K68" s="3">
        <v>8</v>
      </c>
      <c r="L68" s="3">
        <v>22</v>
      </c>
      <c r="M68" s="31">
        <v>42</v>
      </c>
      <c r="N68" s="24">
        <f t="shared" si="1"/>
        <v>159</v>
      </c>
      <c r="O68" s="32">
        <v>61</v>
      </c>
    </row>
    <row r="69" spans="1:15" ht="15">
      <c r="A69" s="34">
        <v>62</v>
      </c>
      <c r="B69" s="1">
        <v>250</v>
      </c>
      <c r="C69" s="1" t="s">
        <v>41</v>
      </c>
      <c r="D69" s="26">
        <v>37317</v>
      </c>
      <c r="E69" s="1">
        <v>14</v>
      </c>
      <c r="F69" s="1">
        <v>18</v>
      </c>
      <c r="G69" s="31">
        <v>36</v>
      </c>
      <c r="H69" s="20">
        <v>10.6</v>
      </c>
      <c r="I69" s="1">
        <v>22</v>
      </c>
      <c r="J69" s="31">
        <v>76</v>
      </c>
      <c r="K69" s="1">
        <v>6</v>
      </c>
      <c r="L69" s="1">
        <v>16</v>
      </c>
      <c r="M69" s="31">
        <v>52</v>
      </c>
      <c r="N69" s="24">
        <f t="shared" si="1"/>
        <v>164</v>
      </c>
      <c r="O69" s="32">
        <v>62</v>
      </c>
    </row>
    <row r="70" spans="1:15" ht="15">
      <c r="A70" s="34">
        <v>63</v>
      </c>
      <c r="B70" s="3" t="s">
        <v>238</v>
      </c>
      <c r="C70" s="3" t="s">
        <v>240</v>
      </c>
      <c r="D70" s="25">
        <v>36819</v>
      </c>
      <c r="E70" s="3">
        <v>15</v>
      </c>
      <c r="F70" s="3">
        <v>20</v>
      </c>
      <c r="G70" s="31">
        <v>34</v>
      </c>
      <c r="H70" s="21">
        <v>9.61</v>
      </c>
      <c r="I70" s="3">
        <v>34</v>
      </c>
      <c r="J70" s="31">
        <v>50</v>
      </c>
      <c r="K70" s="3">
        <v>0</v>
      </c>
      <c r="L70" s="3">
        <v>0</v>
      </c>
      <c r="M70" s="31">
        <v>82</v>
      </c>
      <c r="N70" s="24">
        <f t="shared" si="1"/>
        <v>166</v>
      </c>
      <c r="O70" s="32">
        <v>63</v>
      </c>
    </row>
    <row r="71" spans="1:15" ht="15">
      <c r="A71" s="34">
        <v>64</v>
      </c>
      <c r="B71" s="1">
        <v>551</v>
      </c>
      <c r="C71" s="1" t="s">
        <v>120</v>
      </c>
      <c r="D71" s="26">
        <v>36797</v>
      </c>
      <c r="E71" s="1">
        <v>0</v>
      </c>
      <c r="F71" s="1">
        <v>0</v>
      </c>
      <c r="G71" s="31">
        <v>82</v>
      </c>
      <c r="H71" s="20">
        <v>9.2</v>
      </c>
      <c r="I71" s="1">
        <v>42</v>
      </c>
      <c r="J71" s="31">
        <v>31</v>
      </c>
      <c r="K71" s="1">
        <v>6</v>
      </c>
      <c r="L71" s="1">
        <v>16</v>
      </c>
      <c r="M71" s="31">
        <v>54</v>
      </c>
      <c r="N71" s="24">
        <f t="shared" si="1"/>
        <v>167</v>
      </c>
      <c r="O71" s="32">
        <v>64</v>
      </c>
    </row>
    <row r="72" spans="1:15" ht="15">
      <c r="A72" s="34">
        <v>65</v>
      </c>
      <c r="B72" s="1">
        <v>249</v>
      </c>
      <c r="C72" s="1" t="s">
        <v>3</v>
      </c>
      <c r="D72" s="26">
        <v>37119</v>
      </c>
      <c r="E72" s="1">
        <v>19</v>
      </c>
      <c r="F72" s="1">
        <v>28</v>
      </c>
      <c r="G72" s="31">
        <v>21</v>
      </c>
      <c r="H72" s="20">
        <v>10.04</v>
      </c>
      <c r="I72" s="1">
        <v>28</v>
      </c>
      <c r="J72" s="31">
        <v>67</v>
      </c>
      <c r="K72" s="1">
        <v>0</v>
      </c>
      <c r="L72" s="1">
        <v>0</v>
      </c>
      <c r="M72" s="31">
        <v>81</v>
      </c>
      <c r="N72" s="24">
        <f aca="true" t="shared" si="2" ref="N72:N93">G72+J72+M72</f>
        <v>169</v>
      </c>
      <c r="O72" s="32">
        <v>65</v>
      </c>
    </row>
    <row r="73" spans="1:15" ht="15">
      <c r="A73" s="34">
        <v>66</v>
      </c>
      <c r="B73" s="3" t="s">
        <v>209</v>
      </c>
      <c r="C73" s="3" t="s">
        <v>235</v>
      </c>
      <c r="D73" s="25">
        <v>37083</v>
      </c>
      <c r="E73" s="3">
        <v>0</v>
      </c>
      <c r="F73" s="3">
        <v>0</v>
      </c>
      <c r="G73" s="31">
        <v>80</v>
      </c>
      <c r="H73" s="21">
        <v>10.18</v>
      </c>
      <c r="I73" s="3">
        <v>26</v>
      </c>
      <c r="J73" s="31">
        <v>69</v>
      </c>
      <c r="K73" s="3">
        <v>10</v>
      </c>
      <c r="L73" s="3">
        <v>28</v>
      </c>
      <c r="M73" s="31">
        <v>27</v>
      </c>
      <c r="N73" s="24">
        <f t="shared" si="2"/>
        <v>176</v>
      </c>
      <c r="O73" s="32">
        <v>66</v>
      </c>
    </row>
    <row r="74" spans="1:15" ht="15">
      <c r="A74" s="34">
        <v>67</v>
      </c>
      <c r="B74" s="1">
        <v>282</v>
      </c>
      <c r="C74" s="1" t="s">
        <v>114</v>
      </c>
      <c r="D74" s="26">
        <v>36779</v>
      </c>
      <c r="E74" s="1">
        <v>0</v>
      </c>
      <c r="F74" s="1">
        <v>0</v>
      </c>
      <c r="G74" s="31">
        <v>83</v>
      </c>
      <c r="H74" s="20">
        <v>9.3</v>
      </c>
      <c r="I74" s="1">
        <v>40</v>
      </c>
      <c r="J74" s="31">
        <v>38</v>
      </c>
      <c r="K74" s="1">
        <v>6</v>
      </c>
      <c r="L74" s="1">
        <v>16</v>
      </c>
      <c r="M74" s="31">
        <v>55</v>
      </c>
      <c r="N74" s="24">
        <f t="shared" si="2"/>
        <v>176</v>
      </c>
      <c r="O74" s="32">
        <v>67</v>
      </c>
    </row>
    <row r="75" spans="1:15" ht="15">
      <c r="A75" s="34">
        <v>68</v>
      </c>
      <c r="B75" s="1">
        <v>249</v>
      </c>
      <c r="C75" s="1" t="s">
        <v>69</v>
      </c>
      <c r="D75" s="26">
        <v>37527</v>
      </c>
      <c r="E75" s="1">
        <v>8</v>
      </c>
      <c r="F75" s="1">
        <v>8</v>
      </c>
      <c r="G75" s="31">
        <v>55</v>
      </c>
      <c r="H75" s="39">
        <v>10.2</v>
      </c>
      <c r="I75" s="40">
        <v>26</v>
      </c>
      <c r="J75" s="31">
        <v>70</v>
      </c>
      <c r="K75" s="1">
        <v>5</v>
      </c>
      <c r="L75" s="1">
        <v>13</v>
      </c>
      <c r="M75" s="31">
        <v>56</v>
      </c>
      <c r="N75" s="24">
        <f t="shared" si="2"/>
        <v>181</v>
      </c>
      <c r="O75" s="32">
        <v>68</v>
      </c>
    </row>
    <row r="76" spans="1:15" ht="15">
      <c r="A76" s="34">
        <v>69</v>
      </c>
      <c r="B76" s="1">
        <v>249</v>
      </c>
      <c r="C76" s="1" t="s">
        <v>73</v>
      </c>
      <c r="D76" s="26">
        <v>37509</v>
      </c>
      <c r="E76" s="1">
        <v>12</v>
      </c>
      <c r="F76" s="1">
        <v>14</v>
      </c>
      <c r="G76" s="31">
        <v>44</v>
      </c>
      <c r="H76" s="20">
        <v>10.3</v>
      </c>
      <c r="I76" s="1">
        <v>25</v>
      </c>
      <c r="J76" s="31">
        <v>73</v>
      </c>
      <c r="K76" s="1">
        <v>3</v>
      </c>
      <c r="L76" s="1">
        <v>7</v>
      </c>
      <c r="M76" s="31">
        <v>65</v>
      </c>
      <c r="N76" s="24">
        <f t="shared" si="2"/>
        <v>182</v>
      </c>
      <c r="O76" s="32">
        <v>69</v>
      </c>
    </row>
    <row r="77" spans="1:15" ht="15">
      <c r="A77" s="34">
        <v>70</v>
      </c>
      <c r="B77" s="1" t="s">
        <v>8</v>
      </c>
      <c r="C77" s="1" t="s">
        <v>4</v>
      </c>
      <c r="D77" s="26">
        <v>37553</v>
      </c>
      <c r="E77" s="1">
        <v>7</v>
      </c>
      <c r="F77" s="1">
        <v>7</v>
      </c>
      <c r="G77" s="31">
        <v>58</v>
      </c>
      <c r="H77" s="20">
        <v>9.84</v>
      </c>
      <c r="I77" s="1">
        <v>30</v>
      </c>
      <c r="J77" s="31">
        <v>63</v>
      </c>
      <c r="K77" s="1">
        <v>3</v>
      </c>
      <c r="L77" s="1">
        <v>7</v>
      </c>
      <c r="M77" s="31">
        <v>64</v>
      </c>
      <c r="N77" s="24">
        <f t="shared" si="2"/>
        <v>185</v>
      </c>
      <c r="O77" s="32">
        <v>70</v>
      </c>
    </row>
    <row r="78" spans="1:15" ht="15">
      <c r="A78" s="34">
        <v>71</v>
      </c>
      <c r="B78" s="1">
        <v>249</v>
      </c>
      <c r="C78" s="1" t="s">
        <v>71</v>
      </c>
      <c r="D78" s="26">
        <v>37402</v>
      </c>
      <c r="E78" s="1">
        <v>2</v>
      </c>
      <c r="F78" s="1">
        <v>2</v>
      </c>
      <c r="G78" s="31">
        <v>68</v>
      </c>
      <c r="H78" s="20">
        <v>9.35</v>
      </c>
      <c r="I78" s="1">
        <v>40</v>
      </c>
      <c r="J78" s="31">
        <v>42</v>
      </c>
      <c r="K78" s="1">
        <v>0</v>
      </c>
      <c r="L78" s="1">
        <v>0</v>
      </c>
      <c r="M78" s="31">
        <v>78</v>
      </c>
      <c r="N78" s="24">
        <f t="shared" si="2"/>
        <v>188</v>
      </c>
      <c r="O78" s="32">
        <v>71</v>
      </c>
    </row>
    <row r="79" spans="1:15" ht="15">
      <c r="A79" s="34">
        <v>72</v>
      </c>
      <c r="B79" s="1">
        <v>250</v>
      </c>
      <c r="C79" s="1" t="s">
        <v>45</v>
      </c>
      <c r="D79" s="26">
        <v>37337</v>
      </c>
      <c r="E79" s="1">
        <v>0</v>
      </c>
      <c r="F79" s="1">
        <v>0</v>
      </c>
      <c r="G79" s="31">
        <v>77</v>
      </c>
      <c r="H79" s="20">
        <v>9.8</v>
      </c>
      <c r="I79" s="1">
        <v>30</v>
      </c>
      <c r="J79" s="31">
        <v>60</v>
      </c>
      <c r="K79" s="1">
        <v>6</v>
      </c>
      <c r="L79" s="1">
        <v>16</v>
      </c>
      <c r="M79" s="31">
        <v>51</v>
      </c>
      <c r="N79" s="24">
        <f t="shared" si="2"/>
        <v>188</v>
      </c>
      <c r="O79" s="32">
        <v>72</v>
      </c>
    </row>
    <row r="80" spans="1:15" ht="15">
      <c r="A80" s="34">
        <v>73</v>
      </c>
      <c r="B80" s="1">
        <v>282</v>
      </c>
      <c r="C80" s="1" t="s">
        <v>110</v>
      </c>
      <c r="D80" s="26">
        <v>36718</v>
      </c>
      <c r="E80" s="1">
        <v>4</v>
      </c>
      <c r="F80" s="1">
        <v>4</v>
      </c>
      <c r="G80" s="31">
        <v>64</v>
      </c>
      <c r="H80" s="20">
        <v>10.6</v>
      </c>
      <c r="I80" s="1">
        <v>22</v>
      </c>
      <c r="J80" s="31">
        <v>77</v>
      </c>
      <c r="K80" s="1">
        <v>7</v>
      </c>
      <c r="L80" s="1">
        <v>19</v>
      </c>
      <c r="M80" s="31">
        <v>47</v>
      </c>
      <c r="N80" s="24">
        <f t="shared" si="2"/>
        <v>188</v>
      </c>
      <c r="O80" s="32">
        <v>73</v>
      </c>
    </row>
    <row r="81" spans="1:15" ht="15">
      <c r="A81" s="34">
        <v>74</v>
      </c>
      <c r="B81" s="1">
        <v>282</v>
      </c>
      <c r="C81" s="1" t="s">
        <v>112</v>
      </c>
      <c r="D81" s="26">
        <v>36840</v>
      </c>
      <c r="E81" s="1">
        <v>1</v>
      </c>
      <c r="F81" s="1">
        <v>1</v>
      </c>
      <c r="G81" s="31">
        <v>70</v>
      </c>
      <c r="H81" s="20">
        <v>10.55</v>
      </c>
      <c r="I81" s="1">
        <v>23</v>
      </c>
      <c r="J81" s="31">
        <v>75</v>
      </c>
      <c r="K81" s="1">
        <v>5</v>
      </c>
      <c r="L81" s="1">
        <v>13</v>
      </c>
      <c r="M81" s="31">
        <v>58</v>
      </c>
      <c r="N81" s="24">
        <f t="shared" si="2"/>
        <v>203</v>
      </c>
      <c r="O81" s="32">
        <v>74</v>
      </c>
    </row>
    <row r="82" spans="1:15" ht="15">
      <c r="A82" s="34">
        <v>75</v>
      </c>
      <c r="B82" s="1">
        <v>250</v>
      </c>
      <c r="C82" s="1" t="s">
        <v>46</v>
      </c>
      <c r="D82" s="26">
        <v>37290</v>
      </c>
      <c r="E82" s="1">
        <v>12</v>
      </c>
      <c r="F82" s="1">
        <v>14</v>
      </c>
      <c r="G82" s="31">
        <v>45</v>
      </c>
      <c r="H82" s="20">
        <v>12.5</v>
      </c>
      <c r="I82" s="1">
        <v>8</v>
      </c>
      <c r="J82" s="31">
        <v>85</v>
      </c>
      <c r="K82" s="1">
        <v>0</v>
      </c>
      <c r="L82" s="1">
        <v>0</v>
      </c>
      <c r="M82" s="31">
        <v>80</v>
      </c>
      <c r="N82" s="24">
        <f t="shared" si="2"/>
        <v>210</v>
      </c>
      <c r="O82" s="32">
        <v>75</v>
      </c>
    </row>
    <row r="83" spans="1:15" ht="15">
      <c r="A83" s="34">
        <v>76</v>
      </c>
      <c r="B83" s="1">
        <v>282</v>
      </c>
      <c r="C83" s="1" t="s">
        <v>108</v>
      </c>
      <c r="D83" s="26">
        <v>36880</v>
      </c>
      <c r="E83" s="1">
        <v>0</v>
      </c>
      <c r="F83" s="1">
        <v>0</v>
      </c>
      <c r="G83" s="31">
        <v>81</v>
      </c>
      <c r="H83" s="20">
        <v>9.8</v>
      </c>
      <c r="I83" s="1">
        <v>30</v>
      </c>
      <c r="J83" s="31">
        <v>61</v>
      </c>
      <c r="K83" s="1">
        <v>3</v>
      </c>
      <c r="L83" s="1">
        <v>7</v>
      </c>
      <c r="M83" s="31">
        <v>69</v>
      </c>
      <c r="N83" s="24">
        <f t="shared" si="2"/>
        <v>211</v>
      </c>
      <c r="O83" s="32">
        <v>76</v>
      </c>
    </row>
    <row r="84" spans="1:15" ht="15">
      <c r="A84" s="34">
        <v>77</v>
      </c>
      <c r="B84" s="1">
        <v>249</v>
      </c>
      <c r="C84" s="1" t="s">
        <v>72</v>
      </c>
      <c r="D84" s="26">
        <v>37447</v>
      </c>
      <c r="E84" s="1">
        <v>4</v>
      </c>
      <c r="F84" s="1">
        <v>4</v>
      </c>
      <c r="G84" s="31">
        <v>60</v>
      </c>
      <c r="H84" s="20">
        <v>10.8</v>
      </c>
      <c r="I84" s="1">
        <v>20</v>
      </c>
      <c r="J84" s="31">
        <v>80</v>
      </c>
      <c r="K84" s="1">
        <v>1</v>
      </c>
      <c r="L84" s="1">
        <v>1</v>
      </c>
      <c r="M84" s="31">
        <v>74</v>
      </c>
      <c r="N84" s="24">
        <f t="shared" si="2"/>
        <v>214</v>
      </c>
      <c r="O84" s="32">
        <v>77</v>
      </c>
    </row>
    <row r="85" spans="1:15" ht="15">
      <c r="A85" s="34">
        <v>78</v>
      </c>
      <c r="B85" s="1">
        <v>250</v>
      </c>
      <c r="C85" s="1" t="s">
        <v>43</v>
      </c>
      <c r="D85" s="26">
        <v>37493</v>
      </c>
      <c r="E85" s="1">
        <v>8</v>
      </c>
      <c r="F85" s="1">
        <v>8</v>
      </c>
      <c r="G85" s="31">
        <v>56</v>
      </c>
      <c r="H85" s="20">
        <v>11.9</v>
      </c>
      <c r="I85" s="1">
        <v>11</v>
      </c>
      <c r="J85" s="31">
        <v>84</v>
      </c>
      <c r="K85" s="1">
        <v>0</v>
      </c>
      <c r="L85" s="1">
        <v>0</v>
      </c>
      <c r="M85" s="31">
        <v>76</v>
      </c>
      <c r="N85" s="24">
        <f t="shared" si="2"/>
        <v>216</v>
      </c>
      <c r="O85" s="32">
        <v>78</v>
      </c>
    </row>
    <row r="86" spans="1:15" ht="15">
      <c r="A86" s="34">
        <v>79</v>
      </c>
      <c r="B86" s="1">
        <v>249</v>
      </c>
      <c r="C86" s="1" t="s">
        <v>70</v>
      </c>
      <c r="D86" s="26">
        <v>37442</v>
      </c>
      <c r="E86" s="1">
        <v>0</v>
      </c>
      <c r="F86" s="1">
        <v>0</v>
      </c>
      <c r="G86" s="31">
        <v>74</v>
      </c>
      <c r="H86" s="20" t="s">
        <v>262</v>
      </c>
      <c r="I86" s="1" t="s">
        <v>262</v>
      </c>
      <c r="J86" s="31">
        <v>86</v>
      </c>
      <c r="K86" s="1">
        <v>4</v>
      </c>
      <c r="L86" s="1">
        <v>10</v>
      </c>
      <c r="M86" s="31">
        <v>61</v>
      </c>
      <c r="N86" s="24">
        <f t="shared" si="2"/>
        <v>221</v>
      </c>
      <c r="O86" s="32">
        <v>79</v>
      </c>
    </row>
    <row r="87" spans="1:15" ht="15">
      <c r="A87" s="34">
        <v>80</v>
      </c>
      <c r="B87" s="1">
        <v>249</v>
      </c>
      <c r="C87" s="1" t="s">
        <v>75</v>
      </c>
      <c r="D87" s="26">
        <v>37509</v>
      </c>
      <c r="E87" s="1">
        <v>0</v>
      </c>
      <c r="F87" s="1">
        <v>0</v>
      </c>
      <c r="G87" s="31">
        <v>72</v>
      </c>
      <c r="H87" s="20">
        <v>10.95</v>
      </c>
      <c r="I87" s="1">
        <v>19</v>
      </c>
      <c r="J87" s="31">
        <v>81</v>
      </c>
      <c r="K87" s="1">
        <v>0</v>
      </c>
      <c r="L87" s="1">
        <v>0</v>
      </c>
      <c r="M87" s="31">
        <v>75</v>
      </c>
      <c r="N87" s="24">
        <f t="shared" si="2"/>
        <v>228</v>
      </c>
      <c r="O87" s="32">
        <v>80</v>
      </c>
    </row>
    <row r="88" spans="1:15" ht="15">
      <c r="A88" s="34">
        <v>81</v>
      </c>
      <c r="B88" s="1">
        <v>250</v>
      </c>
      <c r="C88" s="1" t="s">
        <v>42</v>
      </c>
      <c r="D88" s="26">
        <v>37399</v>
      </c>
      <c r="E88" s="1">
        <v>0</v>
      </c>
      <c r="F88" s="1">
        <v>0</v>
      </c>
      <c r="G88" s="31">
        <v>76</v>
      </c>
      <c r="H88" s="20">
        <v>10.05</v>
      </c>
      <c r="I88" s="1">
        <v>28</v>
      </c>
      <c r="J88" s="31">
        <v>68</v>
      </c>
      <c r="K88" s="1" t="s">
        <v>262</v>
      </c>
      <c r="L88" s="1"/>
      <c r="M88" s="31">
        <v>85</v>
      </c>
      <c r="N88" s="24">
        <f t="shared" si="2"/>
        <v>229</v>
      </c>
      <c r="O88" s="32">
        <v>81</v>
      </c>
    </row>
    <row r="89" spans="1:15" ht="15">
      <c r="A89" s="34">
        <v>82</v>
      </c>
      <c r="B89" s="1">
        <v>250</v>
      </c>
      <c r="C89" s="1" t="s">
        <v>47</v>
      </c>
      <c r="D89" s="26">
        <v>37412</v>
      </c>
      <c r="E89" s="1">
        <v>0</v>
      </c>
      <c r="F89" s="1">
        <v>0</v>
      </c>
      <c r="G89" s="31">
        <v>75</v>
      </c>
      <c r="H89" s="35">
        <v>10.2</v>
      </c>
      <c r="I89" s="36">
        <v>26</v>
      </c>
      <c r="J89" s="31">
        <v>71</v>
      </c>
      <c r="K89" s="1" t="s">
        <v>262</v>
      </c>
      <c r="L89" s="1"/>
      <c r="M89" s="31">
        <v>84</v>
      </c>
      <c r="N89" s="24">
        <f t="shared" si="2"/>
        <v>230</v>
      </c>
      <c r="O89" s="32">
        <v>82</v>
      </c>
    </row>
    <row r="90" spans="1:15" ht="15">
      <c r="A90" s="34">
        <v>83</v>
      </c>
      <c r="B90" s="1">
        <v>250</v>
      </c>
      <c r="C90" s="1" t="s">
        <v>38</v>
      </c>
      <c r="D90" s="26">
        <v>37329</v>
      </c>
      <c r="E90" s="1">
        <v>4</v>
      </c>
      <c r="F90" s="1">
        <v>4</v>
      </c>
      <c r="G90" s="31">
        <v>62</v>
      </c>
      <c r="H90" s="20">
        <v>11.3</v>
      </c>
      <c r="I90" s="1">
        <v>15</v>
      </c>
      <c r="J90" s="31">
        <v>83</v>
      </c>
      <c r="K90" s="1" t="s">
        <v>262</v>
      </c>
      <c r="L90" s="1"/>
      <c r="M90" s="31">
        <v>86</v>
      </c>
      <c r="N90" s="24">
        <f t="shared" si="2"/>
        <v>231</v>
      </c>
      <c r="O90" s="32">
        <v>83</v>
      </c>
    </row>
    <row r="91" spans="1:15" ht="15">
      <c r="A91" s="34">
        <v>84</v>
      </c>
      <c r="B91" s="1">
        <v>249</v>
      </c>
      <c r="C91" s="1" t="s">
        <v>76</v>
      </c>
      <c r="D91" s="26">
        <v>37471</v>
      </c>
      <c r="E91" s="1">
        <v>0</v>
      </c>
      <c r="F91" s="1">
        <v>0</v>
      </c>
      <c r="G91" s="31">
        <v>73</v>
      </c>
      <c r="H91" s="20">
        <v>11.2</v>
      </c>
      <c r="I91" s="1">
        <v>16</v>
      </c>
      <c r="J91" s="31">
        <v>82</v>
      </c>
      <c r="K91" s="1">
        <v>0</v>
      </c>
      <c r="L91" s="1">
        <v>0</v>
      </c>
      <c r="M91" s="31">
        <v>77</v>
      </c>
      <c r="N91" s="24">
        <f t="shared" si="2"/>
        <v>232</v>
      </c>
      <c r="O91" s="32">
        <v>84</v>
      </c>
    </row>
    <row r="92" spans="1:15" ht="15">
      <c r="A92" s="34">
        <v>85</v>
      </c>
      <c r="B92" s="1">
        <v>249</v>
      </c>
      <c r="C92" s="1" t="s">
        <v>74</v>
      </c>
      <c r="D92" s="26">
        <v>37335</v>
      </c>
      <c r="E92" s="1">
        <v>0</v>
      </c>
      <c r="F92" s="1">
        <v>0</v>
      </c>
      <c r="G92" s="31">
        <v>78</v>
      </c>
      <c r="H92" s="20">
        <v>10.7</v>
      </c>
      <c r="I92" s="1">
        <v>21</v>
      </c>
      <c r="J92" s="31">
        <v>79</v>
      </c>
      <c r="K92" s="1">
        <v>0</v>
      </c>
      <c r="L92" s="1">
        <v>0</v>
      </c>
      <c r="M92" s="31">
        <v>79</v>
      </c>
      <c r="N92" s="24">
        <f t="shared" si="2"/>
        <v>236</v>
      </c>
      <c r="O92" s="32">
        <v>85</v>
      </c>
    </row>
    <row r="93" spans="1:15" ht="15">
      <c r="A93" s="34">
        <v>86</v>
      </c>
      <c r="B93" s="1">
        <v>282</v>
      </c>
      <c r="C93" s="1" t="s">
        <v>115</v>
      </c>
      <c r="D93" s="26">
        <v>36712</v>
      </c>
      <c r="E93" s="1">
        <v>0</v>
      </c>
      <c r="F93" s="1">
        <v>0</v>
      </c>
      <c r="G93" s="31">
        <v>84</v>
      </c>
      <c r="H93" s="20">
        <v>10.66</v>
      </c>
      <c r="I93" s="1">
        <v>21</v>
      </c>
      <c r="J93" s="31">
        <v>78</v>
      </c>
      <c r="K93" s="1">
        <v>0</v>
      </c>
      <c r="L93" s="1">
        <v>0</v>
      </c>
      <c r="M93" s="31">
        <v>83</v>
      </c>
      <c r="N93" s="24">
        <f t="shared" si="2"/>
        <v>245</v>
      </c>
      <c r="O93" s="32">
        <v>86</v>
      </c>
    </row>
    <row r="95" spans="1:15" ht="15.75">
      <c r="A95" s="49" t="s">
        <v>264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ht="6" customHeight="1">
      <c r="A96" s="17"/>
      <c r="B96" s="17"/>
      <c r="C96" s="17"/>
      <c r="D96" s="19"/>
      <c r="E96" s="17"/>
      <c r="F96" s="17"/>
      <c r="G96" s="17"/>
      <c r="H96" s="22"/>
      <c r="I96" s="17"/>
      <c r="J96" s="17"/>
      <c r="K96" s="17"/>
      <c r="L96" s="17"/>
      <c r="M96" s="17"/>
      <c r="N96" s="17"/>
      <c r="O96" s="17"/>
    </row>
    <row r="97" spans="1:15" ht="15.75">
      <c r="A97" s="49" t="s">
        <v>265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</sheetData>
  <sheetProtection/>
  <mergeCells count="16">
    <mergeCell ref="K6:M6"/>
    <mergeCell ref="N6:O6"/>
    <mergeCell ref="A95:O95"/>
    <mergeCell ref="A97:O97"/>
    <mergeCell ref="A6:A7"/>
    <mergeCell ref="B6:B7"/>
    <mergeCell ref="C6:C7"/>
    <mergeCell ref="D6:D7"/>
    <mergeCell ref="E6:G6"/>
    <mergeCell ref="H6:J6"/>
    <mergeCell ref="A1:O1"/>
    <mergeCell ref="A2:O2"/>
    <mergeCell ref="A3:O3"/>
    <mergeCell ref="A4:O4"/>
    <mergeCell ref="A5:C5"/>
    <mergeCell ref="F5:O5"/>
  </mergeCells>
  <printOptions/>
  <pageMargins left="0.16" right="0.21" top="0.42" bottom="0.27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S5" sqref="S5"/>
    </sheetView>
  </sheetViews>
  <sheetFormatPr defaultColWidth="9.140625" defaultRowHeight="15"/>
  <cols>
    <col min="1" max="1" width="4.00390625" style="6" customWidth="1"/>
    <col min="2" max="2" width="12.57421875" style="6" customWidth="1"/>
    <col min="3" max="3" width="25.7109375" style="6" bestFit="1" customWidth="1"/>
    <col min="4" max="4" width="11.00390625" style="12" customWidth="1"/>
    <col min="5" max="5" width="4.28125" style="6" customWidth="1"/>
    <col min="6" max="6" width="3.28125" style="6" bestFit="1" customWidth="1"/>
    <col min="7" max="7" width="3.00390625" style="6" customWidth="1"/>
    <col min="8" max="8" width="5.140625" style="15" customWidth="1"/>
    <col min="9" max="9" width="3.8515625" style="6" customWidth="1"/>
    <col min="10" max="10" width="3.140625" style="6" customWidth="1"/>
    <col min="11" max="11" width="3.8515625" style="6" customWidth="1"/>
    <col min="12" max="12" width="3.140625" style="6" customWidth="1"/>
    <col min="13" max="13" width="4.140625" style="6" customWidth="1"/>
    <col min="14" max="14" width="5.28125" style="6" customWidth="1"/>
    <col min="15" max="15" width="6.28125" style="6" customWidth="1"/>
    <col min="16" max="16384" width="9.140625" style="6" customWidth="1"/>
  </cols>
  <sheetData>
    <row r="1" spans="1:15" ht="42.75" customHeight="1">
      <c r="A1" s="45" t="s">
        <v>263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6" t="s">
        <v>249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7" t="s">
        <v>250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3" t="s">
        <v>268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>
      <c r="A5" s="48" t="s">
        <v>258</v>
      </c>
      <c r="B5" s="48"/>
      <c r="C5" s="48"/>
      <c r="D5" s="7"/>
      <c r="E5" s="8"/>
      <c r="F5" s="44" t="s">
        <v>259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8.25" customHeight="1">
      <c r="A6" s="50" t="s">
        <v>261</v>
      </c>
      <c r="B6" s="53" t="s">
        <v>251</v>
      </c>
      <c r="C6" s="53" t="s">
        <v>252</v>
      </c>
      <c r="D6" s="54" t="s">
        <v>253</v>
      </c>
      <c r="E6" s="50" t="s">
        <v>195</v>
      </c>
      <c r="F6" s="50"/>
      <c r="G6" s="50"/>
      <c r="H6" s="50" t="s">
        <v>198</v>
      </c>
      <c r="I6" s="50"/>
      <c r="J6" s="50"/>
      <c r="K6" s="51" t="s">
        <v>199</v>
      </c>
      <c r="L6" s="51"/>
      <c r="M6" s="51"/>
      <c r="N6" s="52" t="s">
        <v>267</v>
      </c>
      <c r="O6" s="50"/>
    </row>
    <row r="7" spans="1:15" ht="45">
      <c r="A7" s="50"/>
      <c r="B7" s="53"/>
      <c r="C7" s="53"/>
      <c r="D7" s="54"/>
      <c r="E7" s="9" t="s">
        <v>255</v>
      </c>
      <c r="F7" s="9" t="s">
        <v>196</v>
      </c>
      <c r="G7" s="9" t="s">
        <v>197</v>
      </c>
      <c r="H7" s="13" t="s">
        <v>255</v>
      </c>
      <c r="I7" s="9" t="s">
        <v>196</v>
      </c>
      <c r="J7" s="9" t="s">
        <v>197</v>
      </c>
      <c r="K7" s="9" t="s">
        <v>255</v>
      </c>
      <c r="L7" s="9" t="s">
        <v>196</v>
      </c>
      <c r="M7" s="9" t="s">
        <v>197</v>
      </c>
      <c r="N7" s="5" t="s">
        <v>256</v>
      </c>
      <c r="O7" s="5" t="s">
        <v>257</v>
      </c>
    </row>
    <row r="8" spans="1:15" ht="15">
      <c r="A8" s="11">
        <v>1</v>
      </c>
      <c r="B8" s="1" t="s">
        <v>209</v>
      </c>
      <c r="C8" s="3" t="s">
        <v>216</v>
      </c>
      <c r="D8" s="4">
        <v>36001</v>
      </c>
      <c r="E8" s="3">
        <v>31</v>
      </c>
      <c r="F8" s="3">
        <v>52</v>
      </c>
      <c r="G8" s="31">
        <v>10</v>
      </c>
      <c r="H8" s="21">
        <v>8.01</v>
      </c>
      <c r="I8" s="3">
        <v>76</v>
      </c>
      <c r="J8" s="31">
        <v>1</v>
      </c>
      <c r="K8" s="3">
        <v>17</v>
      </c>
      <c r="L8" s="3">
        <v>44</v>
      </c>
      <c r="M8" s="31">
        <v>9</v>
      </c>
      <c r="N8" s="24">
        <f aca="true" t="shared" si="0" ref="N8:N39">G8+J8+M8</f>
        <v>20</v>
      </c>
      <c r="O8" s="18">
        <v>1</v>
      </c>
    </row>
    <row r="9" spans="1:15" ht="15">
      <c r="A9" s="11">
        <v>2</v>
      </c>
      <c r="B9" s="1">
        <v>261</v>
      </c>
      <c r="C9" s="1" t="s">
        <v>50</v>
      </c>
      <c r="D9" s="2">
        <v>36602</v>
      </c>
      <c r="E9" s="1">
        <v>27</v>
      </c>
      <c r="F9" s="1">
        <v>44</v>
      </c>
      <c r="G9" s="31">
        <v>19</v>
      </c>
      <c r="H9" s="39">
        <v>8.25</v>
      </c>
      <c r="I9" s="40">
        <v>70</v>
      </c>
      <c r="J9" s="31">
        <v>6</v>
      </c>
      <c r="K9" s="1">
        <v>22</v>
      </c>
      <c r="L9" s="1">
        <v>54</v>
      </c>
      <c r="M9" s="31">
        <v>1</v>
      </c>
      <c r="N9" s="24">
        <f t="shared" si="0"/>
        <v>26</v>
      </c>
      <c r="O9" s="18">
        <v>2</v>
      </c>
    </row>
    <row r="10" spans="1:15" ht="15">
      <c r="A10" s="11">
        <v>3</v>
      </c>
      <c r="B10" s="1" t="s">
        <v>200</v>
      </c>
      <c r="C10" s="1" t="s">
        <v>201</v>
      </c>
      <c r="D10" s="2">
        <v>36430</v>
      </c>
      <c r="E10" s="1">
        <v>33</v>
      </c>
      <c r="F10" s="1">
        <v>56</v>
      </c>
      <c r="G10" s="31">
        <v>7</v>
      </c>
      <c r="H10" s="20">
        <v>8.15</v>
      </c>
      <c r="I10" s="1">
        <v>73</v>
      </c>
      <c r="J10" s="31">
        <v>3</v>
      </c>
      <c r="K10" s="1">
        <v>14</v>
      </c>
      <c r="L10" s="1">
        <v>38</v>
      </c>
      <c r="M10" s="31">
        <v>24</v>
      </c>
      <c r="N10" s="24">
        <f t="shared" si="0"/>
        <v>34</v>
      </c>
      <c r="O10" s="42">
        <v>3</v>
      </c>
    </row>
    <row r="11" spans="1:15" ht="15">
      <c r="A11" s="11">
        <v>4</v>
      </c>
      <c r="B11" s="1" t="s">
        <v>166</v>
      </c>
      <c r="C11" s="1" t="s">
        <v>185</v>
      </c>
      <c r="D11" s="2">
        <v>35847</v>
      </c>
      <c r="E11" s="1">
        <v>38</v>
      </c>
      <c r="F11" s="1">
        <v>66</v>
      </c>
      <c r="G11" s="31">
        <v>2</v>
      </c>
      <c r="H11" s="20">
        <v>8.2</v>
      </c>
      <c r="I11" s="1">
        <v>70</v>
      </c>
      <c r="J11" s="31">
        <v>4</v>
      </c>
      <c r="K11" s="1">
        <v>14</v>
      </c>
      <c r="L11" s="1">
        <v>38</v>
      </c>
      <c r="M11" s="31">
        <v>31</v>
      </c>
      <c r="N11" s="24">
        <f t="shared" si="0"/>
        <v>37</v>
      </c>
      <c r="O11" s="42">
        <v>4</v>
      </c>
    </row>
    <row r="12" spans="1:15" ht="15">
      <c r="A12" s="11">
        <v>5</v>
      </c>
      <c r="B12" s="1" t="s">
        <v>166</v>
      </c>
      <c r="C12" s="1" t="s">
        <v>190</v>
      </c>
      <c r="D12" s="2">
        <v>35784</v>
      </c>
      <c r="E12" s="1">
        <v>22</v>
      </c>
      <c r="F12" s="1">
        <v>34</v>
      </c>
      <c r="G12" s="31">
        <v>30</v>
      </c>
      <c r="H12" s="20">
        <v>8.25</v>
      </c>
      <c r="I12" s="1">
        <v>70</v>
      </c>
      <c r="J12" s="31">
        <v>8</v>
      </c>
      <c r="K12" s="1">
        <v>17</v>
      </c>
      <c r="L12" s="1">
        <v>44</v>
      </c>
      <c r="M12" s="31">
        <v>10</v>
      </c>
      <c r="N12" s="24">
        <f t="shared" si="0"/>
        <v>48</v>
      </c>
      <c r="O12" s="42">
        <v>5</v>
      </c>
    </row>
    <row r="13" spans="1:15" ht="15">
      <c r="A13" s="11">
        <v>6</v>
      </c>
      <c r="B13" s="1">
        <v>381</v>
      </c>
      <c r="C13" s="1" t="s">
        <v>164</v>
      </c>
      <c r="D13" s="2">
        <v>35925</v>
      </c>
      <c r="E13" s="1">
        <v>22</v>
      </c>
      <c r="F13" s="1">
        <v>34</v>
      </c>
      <c r="G13" s="31">
        <v>28</v>
      </c>
      <c r="H13" s="20">
        <v>8.4</v>
      </c>
      <c r="I13" s="1">
        <v>64</v>
      </c>
      <c r="J13" s="31">
        <v>20</v>
      </c>
      <c r="K13" s="1">
        <v>18</v>
      </c>
      <c r="L13" s="1">
        <v>46</v>
      </c>
      <c r="M13" s="31">
        <v>5</v>
      </c>
      <c r="N13" s="24">
        <f t="shared" si="0"/>
        <v>53</v>
      </c>
      <c r="O13" s="42">
        <v>6</v>
      </c>
    </row>
    <row r="14" spans="1:15" ht="15">
      <c r="A14" s="11">
        <v>7</v>
      </c>
      <c r="B14" s="1">
        <v>608</v>
      </c>
      <c r="C14" s="1" t="s">
        <v>148</v>
      </c>
      <c r="D14" s="2">
        <v>36044</v>
      </c>
      <c r="E14" s="1">
        <v>29</v>
      </c>
      <c r="F14" s="1">
        <v>48</v>
      </c>
      <c r="G14" s="31">
        <v>13</v>
      </c>
      <c r="H14" s="20">
        <v>8.55</v>
      </c>
      <c r="I14" s="1">
        <v>61</v>
      </c>
      <c r="J14" s="31">
        <v>34</v>
      </c>
      <c r="K14" s="1">
        <v>17</v>
      </c>
      <c r="L14" s="1">
        <v>44</v>
      </c>
      <c r="M14" s="31">
        <v>8</v>
      </c>
      <c r="N14" s="24">
        <f t="shared" si="0"/>
        <v>55</v>
      </c>
      <c r="O14" s="42">
        <v>7</v>
      </c>
    </row>
    <row r="15" spans="1:15" ht="15">
      <c r="A15" s="11">
        <v>8</v>
      </c>
      <c r="B15" s="1">
        <v>551</v>
      </c>
      <c r="C15" s="1" t="s">
        <v>101</v>
      </c>
      <c r="D15" s="2">
        <v>35929</v>
      </c>
      <c r="E15" s="1">
        <v>36</v>
      </c>
      <c r="F15" s="1">
        <v>62</v>
      </c>
      <c r="G15" s="31">
        <v>3</v>
      </c>
      <c r="H15" s="20">
        <v>8.34</v>
      </c>
      <c r="I15" s="1">
        <v>67</v>
      </c>
      <c r="J15" s="31">
        <v>16</v>
      </c>
      <c r="K15" s="1">
        <v>13</v>
      </c>
      <c r="L15" s="1">
        <v>36</v>
      </c>
      <c r="M15" s="31">
        <v>39</v>
      </c>
      <c r="N15" s="24">
        <f t="shared" si="0"/>
        <v>58</v>
      </c>
      <c r="O15" s="42">
        <v>8</v>
      </c>
    </row>
    <row r="16" spans="1:15" ht="15">
      <c r="A16" s="11">
        <v>9</v>
      </c>
      <c r="B16" s="1" t="s">
        <v>209</v>
      </c>
      <c r="C16" s="3" t="s">
        <v>214</v>
      </c>
      <c r="D16" s="4">
        <v>36060</v>
      </c>
      <c r="E16" s="3">
        <v>39</v>
      </c>
      <c r="F16" s="3">
        <v>68</v>
      </c>
      <c r="G16" s="31">
        <v>1</v>
      </c>
      <c r="H16" s="21">
        <v>8.3</v>
      </c>
      <c r="I16" s="3">
        <v>67</v>
      </c>
      <c r="J16" s="31">
        <v>11</v>
      </c>
      <c r="K16" s="3">
        <v>12</v>
      </c>
      <c r="L16" s="3">
        <v>34</v>
      </c>
      <c r="M16" s="31">
        <v>47</v>
      </c>
      <c r="N16" s="24">
        <f t="shared" si="0"/>
        <v>59</v>
      </c>
      <c r="O16" s="42">
        <v>9</v>
      </c>
    </row>
    <row r="17" spans="1:15" ht="15">
      <c r="A17" s="11">
        <v>10</v>
      </c>
      <c r="B17" s="1">
        <v>282</v>
      </c>
      <c r="C17" s="1" t="s">
        <v>136</v>
      </c>
      <c r="D17" s="2">
        <v>36122</v>
      </c>
      <c r="E17" s="1">
        <v>12</v>
      </c>
      <c r="F17" s="1">
        <v>14</v>
      </c>
      <c r="G17" s="31">
        <v>53</v>
      </c>
      <c r="H17" s="20">
        <v>8.3</v>
      </c>
      <c r="I17" s="1">
        <v>67</v>
      </c>
      <c r="J17" s="31">
        <v>10</v>
      </c>
      <c r="K17" s="1">
        <v>20</v>
      </c>
      <c r="L17" s="1">
        <v>50</v>
      </c>
      <c r="M17" s="31">
        <v>3</v>
      </c>
      <c r="N17" s="24">
        <f t="shared" si="0"/>
        <v>66</v>
      </c>
      <c r="O17" s="42">
        <v>10</v>
      </c>
    </row>
    <row r="18" spans="1:15" ht="15">
      <c r="A18" s="11">
        <v>11</v>
      </c>
      <c r="B18" s="1" t="s">
        <v>166</v>
      </c>
      <c r="C18" s="1" t="s">
        <v>193</v>
      </c>
      <c r="D18" s="2">
        <v>36487</v>
      </c>
      <c r="E18" s="1">
        <v>35</v>
      </c>
      <c r="F18" s="1">
        <v>60</v>
      </c>
      <c r="G18" s="31">
        <v>4</v>
      </c>
      <c r="H18" s="20">
        <v>9</v>
      </c>
      <c r="I18" s="1">
        <v>46</v>
      </c>
      <c r="J18" s="31">
        <v>64</v>
      </c>
      <c r="K18" s="1">
        <v>17</v>
      </c>
      <c r="L18" s="1">
        <v>44</v>
      </c>
      <c r="M18" s="31">
        <v>6</v>
      </c>
      <c r="N18" s="24">
        <f t="shared" si="0"/>
        <v>74</v>
      </c>
      <c r="O18" s="42">
        <v>11</v>
      </c>
    </row>
    <row r="19" spans="1:15" ht="15">
      <c r="A19" s="11">
        <v>12</v>
      </c>
      <c r="B19" s="1">
        <v>261</v>
      </c>
      <c r="C19" s="1" t="s">
        <v>48</v>
      </c>
      <c r="D19" s="2">
        <v>36651</v>
      </c>
      <c r="E19" s="1">
        <v>29</v>
      </c>
      <c r="F19" s="1">
        <v>48</v>
      </c>
      <c r="G19" s="31">
        <v>12</v>
      </c>
      <c r="H19" s="20">
        <v>8.6</v>
      </c>
      <c r="I19" s="1">
        <v>58</v>
      </c>
      <c r="J19" s="31">
        <v>41</v>
      </c>
      <c r="K19" s="1">
        <v>14</v>
      </c>
      <c r="L19" s="1">
        <v>38</v>
      </c>
      <c r="M19" s="31">
        <v>22</v>
      </c>
      <c r="N19" s="24">
        <f t="shared" si="0"/>
        <v>75</v>
      </c>
      <c r="O19" s="42">
        <v>12</v>
      </c>
    </row>
    <row r="20" spans="1:15" ht="15">
      <c r="A20" s="11">
        <v>13</v>
      </c>
      <c r="B20" s="1">
        <v>381</v>
      </c>
      <c r="C20" s="1" t="s">
        <v>165</v>
      </c>
      <c r="D20" s="2">
        <v>36427</v>
      </c>
      <c r="E20" s="1">
        <v>8</v>
      </c>
      <c r="F20" s="1">
        <v>8</v>
      </c>
      <c r="G20" s="31">
        <v>61</v>
      </c>
      <c r="H20" s="20">
        <v>8.25</v>
      </c>
      <c r="I20" s="1">
        <v>70</v>
      </c>
      <c r="J20" s="31">
        <v>7</v>
      </c>
      <c r="K20" s="1">
        <v>16</v>
      </c>
      <c r="L20" s="1">
        <v>42</v>
      </c>
      <c r="M20" s="31">
        <v>12</v>
      </c>
      <c r="N20" s="24">
        <f t="shared" si="0"/>
        <v>80</v>
      </c>
      <c r="O20" s="42">
        <v>13</v>
      </c>
    </row>
    <row r="21" spans="1:15" ht="15">
      <c r="A21" s="11">
        <v>14</v>
      </c>
      <c r="B21" s="1">
        <v>261</v>
      </c>
      <c r="C21" s="1" t="s">
        <v>54</v>
      </c>
      <c r="D21" s="2">
        <v>36491</v>
      </c>
      <c r="E21" s="1">
        <v>25</v>
      </c>
      <c r="F21" s="1">
        <v>40</v>
      </c>
      <c r="G21" s="31">
        <v>20</v>
      </c>
      <c r="H21" s="20">
        <v>8.7</v>
      </c>
      <c r="I21" s="1">
        <v>55</v>
      </c>
      <c r="J21" s="31">
        <v>45</v>
      </c>
      <c r="K21" s="1">
        <v>15</v>
      </c>
      <c r="L21" s="1">
        <v>40</v>
      </c>
      <c r="M21" s="31">
        <v>17</v>
      </c>
      <c r="N21" s="24">
        <f t="shared" si="0"/>
        <v>82</v>
      </c>
      <c r="O21" s="42">
        <v>14</v>
      </c>
    </row>
    <row r="22" spans="1:15" ht="15">
      <c r="A22" s="11">
        <v>15</v>
      </c>
      <c r="B22" s="1">
        <v>377</v>
      </c>
      <c r="C22" s="1" t="s">
        <v>58</v>
      </c>
      <c r="D22" s="2">
        <v>36291</v>
      </c>
      <c r="E22" s="1">
        <v>24</v>
      </c>
      <c r="F22" s="1">
        <v>38</v>
      </c>
      <c r="G22" s="31">
        <v>24</v>
      </c>
      <c r="H22" s="20">
        <v>8.6</v>
      </c>
      <c r="I22" s="1">
        <v>58</v>
      </c>
      <c r="J22" s="31">
        <v>42</v>
      </c>
      <c r="K22" s="1">
        <v>14</v>
      </c>
      <c r="L22" s="1">
        <v>38</v>
      </c>
      <c r="M22" s="31">
        <v>26</v>
      </c>
      <c r="N22" s="24">
        <f t="shared" si="0"/>
        <v>92</v>
      </c>
      <c r="O22" s="42">
        <v>15</v>
      </c>
    </row>
    <row r="23" spans="1:15" ht="15">
      <c r="A23" s="11">
        <v>16</v>
      </c>
      <c r="B23" s="1">
        <v>277</v>
      </c>
      <c r="C23" s="1" t="s">
        <v>16</v>
      </c>
      <c r="D23" s="2">
        <v>35854</v>
      </c>
      <c r="E23" s="1">
        <v>30</v>
      </c>
      <c r="F23" s="1">
        <v>50</v>
      </c>
      <c r="G23" s="31">
        <v>11</v>
      </c>
      <c r="H23" s="20">
        <v>8.8</v>
      </c>
      <c r="I23" s="1">
        <v>52</v>
      </c>
      <c r="J23" s="31">
        <v>53</v>
      </c>
      <c r="K23" s="1">
        <v>14</v>
      </c>
      <c r="L23" s="1">
        <v>38</v>
      </c>
      <c r="M23" s="31">
        <v>30</v>
      </c>
      <c r="N23" s="24">
        <f t="shared" si="0"/>
        <v>94</v>
      </c>
      <c r="O23" s="42">
        <v>16</v>
      </c>
    </row>
    <row r="24" spans="1:15" ht="15">
      <c r="A24" s="11">
        <v>17</v>
      </c>
      <c r="B24" s="1">
        <v>608</v>
      </c>
      <c r="C24" s="27" t="s">
        <v>154</v>
      </c>
      <c r="D24" s="2">
        <v>36088</v>
      </c>
      <c r="E24" s="1">
        <v>6</v>
      </c>
      <c r="F24" s="1">
        <v>6</v>
      </c>
      <c r="G24" s="31">
        <v>69</v>
      </c>
      <c r="H24" s="20">
        <v>8.47</v>
      </c>
      <c r="I24" s="1">
        <v>61</v>
      </c>
      <c r="J24" s="31">
        <v>25</v>
      </c>
      <c r="K24" s="1">
        <v>20</v>
      </c>
      <c r="L24" s="1">
        <v>50</v>
      </c>
      <c r="M24" s="31">
        <v>4</v>
      </c>
      <c r="N24" s="24">
        <f t="shared" si="0"/>
        <v>98</v>
      </c>
      <c r="O24" s="42">
        <v>17</v>
      </c>
    </row>
    <row r="25" spans="1:15" ht="15">
      <c r="A25" s="11">
        <v>18</v>
      </c>
      <c r="B25" s="1">
        <v>277</v>
      </c>
      <c r="C25" s="1" t="s">
        <v>18</v>
      </c>
      <c r="D25" s="2">
        <v>36109</v>
      </c>
      <c r="E25" s="1">
        <v>16</v>
      </c>
      <c r="F25" s="1">
        <v>22</v>
      </c>
      <c r="G25" s="31">
        <v>40</v>
      </c>
      <c r="H25" s="20">
        <v>8.44</v>
      </c>
      <c r="I25" s="1">
        <v>64</v>
      </c>
      <c r="J25" s="31">
        <v>22</v>
      </c>
      <c r="K25" s="1">
        <v>13</v>
      </c>
      <c r="L25" s="1">
        <v>36</v>
      </c>
      <c r="M25" s="31">
        <v>37</v>
      </c>
      <c r="N25" s="24">
        <f t="shared" si="0"/>
        <v>99</v>
      </c>
      <c r="O25" s="42">
        <v>18</v>
      </c>
    </row>
    <row r="26" spans="1:15" ht="15">
      <c r="A26" s="11">
        <v>19</v>
      </c>
      <c r="B26" s="1" t="s">
        <v>166</v>
      </c>
      <c r="C26" s="1" t="s">
        <v>187</v>
      </c>
      <c r="D26" s="2">
        <v>36481</v>
      </c>
      <c r="E26" s="1">
        <v>0</v>
      </c>
      <c r="F26" s="1">
        <v>0</v>
      </c>
      <c r="G26" s="31">
        <v>82</v>
      </c>
      <c r="H26" s="20">
        <v>8.33</v>
      </c>
      <c r="I26" s="1">
        <v>67</v>
      </c>
      <c r="J26" s="31">
        <v>15</v>
      </c>
      <c r="K26" s="1">
        <v>17</v>
      </c>
      <c r="L26" s="1">
        <v>44</v>
      </c>
      <c r="M26" s="31">
        <v>7</v>
      </c>
      <c r="N26" s="24">
        <f t="shared" si="0"/>
        <v>104</v>
      </c>
      <c r="O26" s="42">
        <v>19</v>
      </c>
    </row>
    <row r="27" spans="1:15" ht="15">
      <c r="A27" s="11">
        <v>20</v>
      </c>
      <c r="B27" s="1">
        <v>282</v>
      </c>
      <c r="C27" s="1" t="s">
        <v>132</v>
      </c>
      <c r="D27" s="2">
        <v>36413</v>
      </c>
      <c r="E27" s="1">
        <v>20</v>
      </c>
      <c r="F27" s="1">
        <v>30</v>
      </c>
      <c r="G27" s="31">
        <v>32</v>
      </c>
      <c r="H27" s="20">
        <v>8.75</v>
      </c>
      <c r="I27" s="1">
        <v>55</v>
      </c>
      <c r="J27" s="31">
        <v>50</v>
      </c>
      <c r="K27" s="1">
        <v>14</v>
      </c>
      <c r="L27" s="1">
        <v>38</v>
      </c>
      <c r="M27" s="31">
        <v>25</v>
      </c>
      <c r="N27" s="24">
        <f t="shared" si="0"/>
        <v>107</v>
      </c>
      <c r="O27" s="42">
        <v>20</v>
      </c>
    </row>
    <row r="28" spans="1:15" ht="15">
      <c r="A28" s="11">
        <v>21</v>
      </c>
      <c r="B28" s="1">
        <v>261</v>
      </c>
      <c r="C28" s="1" t="s">
        <v>52</v>
      </c>
      <c r="D28" s="2">
        <v>36216</v>
      </c>
      <c r="E28" s="1">
        <v>23</v>
      </c>
      <c r="F28" s="1">
        <v>36</v>
      </c>
      <c r="G28" s="31">
        <v>26</v>
      </c>
      <c r="H28" s="20">
        <v>8.5</v>
      </c>
      <c r="I28" s="1">
        <v>61</v>
      </c>
      <c r="J28" s="31">
        <v>27</v>
      </c>
      <c r="K28" s="1">
        <v>11</v>
      </c>
      <c r="L28" s="1">
        <v>31</v>
      </c>
      <c r="M28" s="31">
        <v>55</v>
      </c>
      <c r="N28" s="24">
        <f t="shared" si="0"/>
        <v>108</v>
      </c>
      <c r="O28" s="42">
        <v>21</v>
      </c>
    </row>
    <row r="29" spans="1:15" ht="15">
      <c r="A29" s="11">
        <v>22</v>
      </c>
      <c r="B29" s="1">
        <v>551</v>
      </c>
      <c r="C29" s="1" t="s">
        <v>103</v>
      </c>
      <c r="D29" s="2">
        <v>36019</v>
      </c>
      <c r="E29" s="1">
        <v>15</v>
      </c>
      <c r="F29" s="1">
        <v>20</v>
      </c>
      <c r="G29" s="31">
        <v>44</v>
      </c>
      <c r="H29" s="20">
        <v>8.98</v>
      </c>
      <c r="I29" s="1">
        <v>46</v>
      </c>
      <c r="J29" s="31">
        <v>63</v>
      </c>
      <c r="K29" s="1">
        <v>22</v>
      </c>
      <c r="L29" s="1">
        <v>54</v>
      </c>
      <c r="M29" s="31">
        <v>2</v>
      </c>
      <c r="N29" s="24">
        <f t="shared" si="0"/>
        <v>109</v>
      </c>
      <c r="O29" s="42">
        <v>22</v>
      </c>
    </row>
    <row r="30" spans="1:15" ht="15">
      <c r="A30" s="11">
        <v>23</v>
      </c>
      <c r="B30" s="1" t="s">
        <v>200</v>
      </c>
      <c r="C30" s="1" t="s">
        <v>203</v>
      </c>
      <c r="D30" s="2">
        <v>36445</v>
      </c>
      <c r="E30" s="1">
        <v>25</v>
      </c>
      <c r="F30" s="1">
        <v>40</v>
      </c>
      <c r="G30" s="31">
        <v>21</v>
      </c>
      <c r="H30" s="20">
        <v>8.5</v>
      </c>
      <c r="I30" s="1">
        <v>61</v>
      </c>
      <c r="J30" s="31">
        <v>26</v>
      </c>
      <c r="K30" s="1">
        <v>10</v>
      </c>
      <c r="L30" s="1">
        <v>28</v>
      </c>
      <c r="M30" s="31">
        <v>63</v>
      </c>
      <c r="N30" s="24">
        <f t="shared" si="0"/>
        <v>110</v>
      </c>
      <c r="O30" s="42">
        <v>23</v>
      </c>
    </row>
    <row r="31" spans="1:15" ht="15">
      <c r="A31" s="11">
        <v>24</v>
      </c>
      <c r="B31" s="1">
        <v>277</v>
      </c>
      <c r="C31" s="1" t="s">
        <v>19</v>
      </c>
      <c r="D31" s="2">
        <v>36149</v>
      </c>
      <c r="E31" s="1">
        <v>35</v>
      </c>
      <c r="F31" s="1">
        <v>60</v>
      </c>
      <c r="G31" s="31">
        <v>5</v>
      </c>
      <c r="H31" s="20">
        <v>9.73</v>
      </c>
      <c r="I31" s="1">
        <v>32</v>
      </c>
      <c r="J31" s="31">
        <v>87</v>
      </c>
      <c r="K31" s="1">
        <v>15</v>
      </c>
      <c r="L31" s="1">
        <v>40</v>
      </c>
      <c r="M31" s="31">
        <v>19</v>
      </c>
      <c r="N31" s="24">
        <f t="shared" si="0"/>
        <v>111</v>
      </c>
      <c r="O31" s="42">
        <v>24</v>
      </c>
    </row>
    <row r="32" spans="1:15" ht="15">
      <c r="A32" s="11">
        <v>25</v>
      </c>
      <c r="B32" s="1">
        <v>377</v>
      </c>
      <c r="C32" s="1" t="s">
        <v>61</v>
      </c>
      <c r="D32" s="2">
        <v>36565</v>
      </c>
      <c r="E32" s="1">
        <v>16</v>
      </c>
      <c r="F32" s="1">
        <v>22</v>
      </c>
      <c r="G32" s="31">
        <v>37</v>
      </c>
      <c r="H32" s="20">
        <v>8.45</v>
      </c>
      <c r="I32" s="1">
        <v>64</v>
      </c>
      <c r="J32" s="31">
        <v>23</v>
      </c>
      <c r="K32" s="1">
        <v>11</v>
      </c>
      <c r="L32" s="1">
        <v>31</v>
      </c>
      <c r="M32" s="31">
        <v>52</v>
      </c>
      <c r="N32" s="24">
        <f t="shared" si="0"/>
        <v>112</v>
      </c>
      <c r="O32" s="42">
        <v>25</v>
      </c>
    </row>
    <row r="33" spans="1:15" ht="15">
      <c r="A33" s="11">
        <v>26</v>
      </c>
      <c r="B33" s="1" t="s">
        <v>166</v>
      </c>
      <c r="C33" s="1" t="s">
        <v>191</v>
      </c>
      <c r="D33" s="2">
        <v>36525</v>
      </c>
      <c r="E33" s="1">
        <v>3</v>
      </c>
      <c r="F33" s="1">
        <v>3</v>
      </c>
      <c r="G33" s="31">
        <v>75</v>
      </c>
      <c r="H33" s="20">
        <v>8.33</v>
      </c>
      <c r="I33" s="1">
        <v>67</v>
      </c>
      <c r="J33" s="31">
        <v>14</v>
      </c>
      <c r="K33" s="1">
        <v>14</v>
      </c>
      <c r="L33" s="1">
        <v>38</v>
      </c>
      <c r="M33" s="31">
        <v>23</v>
      </c>
      <c r="N33" s="24">
        <f t="shared" si="0"/>
        <v>112</v>
      </c>
      <c r="O33" s="42">
        <v>26</v>
      </c>
    </row>
    <row r="34" spans="1:15" ht="15">
      <c r="A34" s="11">
        <v>27</v>
      </c>
      <c r="B34" s="1" t="s">
        <v>166</v>
      </c>
      <c r="C34" s="1" t="s">
        <v>188</v>
      </c>
      <c r="D34" s="2">
        <v>35855</v>
      </c>
      <c r="E34" s="1">
        <v>6</v>
      </c>
      <c r="F34" s="1">
        <v>6</v>
      </c>
      <c r="G34" s="31">
        <v>70</v>
      </c>
      <c r="H34" s="20">
        <v>8.32</v>
      </c>
      <c r="I34" s="1">
        <v>67</v>
      </c>
      <c r="J34" s="31">
        <v>13</v>
      </c>
      <c r="K34" s="1">
        <v>14</v>
      </c>
      <c r="L34" s="1">
        <v>38</v>
      </c>
      <c r="M34" s="31">
        <v>29</v>
      </c>
      <c r="N34" s="24">
        <f t="shared" si="0"/>
        <v>112</v>
      </c>
      <c r="O34" s="42">
        <v>27</v>
      </c>
    </row>
    <row r="35" spans="1:15" ht="15">
      <c r="A35" s="11">
        <v>28</v>
      </c>
      <c r="B35" s="1">
        <v>377</v>
      </c>
      <c r="C35" s="1" t="s">
        <v>62</v>
      </c>
      <c r="D35" s="2">
        <v>36394</v>
      </c>
      <c r="E35" s="1">
        <v>20</v>
      </c>
      <c r="F35" s="1">
        <v>30</v>
      </c>
      <c r="G35" s="31">
        <v>33</v>
      </c>
      <c r="H35" s="20">
        <v>8.38</v>
      </c>
      <c r="I35" s="1">
        <v>64</v>
      </c>
      <c r="J35" s="31">
        <v>18</v>
      </c>
      <c r="K35" s="1">
        <v>10</v>
      </c>
      <c r="L35" s="1">
        <v>28</v>
      </c>
      <c r="M35" s="31">
        <v>64</v>
      </c>
      <c r="N35" s="24">
        <f t="shared" si="0"/>
        <v>115</v>
      </c>
      <c r="O35" s="42">
        <v>28</v>
      </c>
    </row>
    <row r="36" spans="1:15" ht="15">
      <c r="A36" s="11">
        <v>29</v>
      </c>
      <c r="B36" s="1" t="s">
        <v>166</v>
      </c>
      <c r="C36" s="1" t="s">
        <v>189</v>
      </c>
      <c r="D36" s="2">
        <v>36116</v>
      </c>
      <c r="E36" s="1">
        <v>2</v>
      </c>
      <c r="F36" s="1">
        <v>2</v>
      </c>
      <c r="G36" s="31">
        <v>77</v>
      </c>
      <c r="H36" s="20">
        <v>8.21</v>
      </c>
      <c r="I36" s="1">
        <v>70</v>
      </c>
      <c r="J36" s="31">
        <v>5</v>
      </c>
      <c r="K36" s="1">
        <v>13</v>
      </c>
      <c r="L36" s="1">
        <v>36</v>
      </c>
      <c r="M36" s="31">
        <v>36</v>
      </c>
      <c r="N36" s="24">
        <f t="shared" si="0"/>
        <v>118</v>
      </c>
      <c r="O36" s="42">
        <v>29</v>
      </c>
    </row>
    <row r="37" spans="1:15" ht="15">
      <c r="A37" s="11">
        <v>30</v>
      </c>
      <c r="B37" s="1">
        <v>551</v>
      </c>
      <c r="C37" s="1" t="s">
        <v>98</v>
      </c>
      <c r="D37" s="2">
        <v>35982</v>
      </c>
      <c r="E37" s="1">
        <v>18</v>
      </c>
      <c r="F37" s="1">
        <v>26</v>
      </c>
      <c r="G37" s="31">
        <v>34</v>
      </c>
      <c r="H37" s="20">
        <v>9.1</v>
      </c>
      <c r="I37" s="1">
        <v>44</v>
      </c>
      <c r="J37" s="31">
        <v>71</v>
      </c>
      <c r="K37" s="1">
        <v>16</v>
      </c>
      <c r="L37" s="1">
        <v>42</v>
      </c>
      <c r="M37" s="31">
        <v>14</v>
      </c>
      <c r="N37" s="24">
        <f t="shared" si="0"/>
        <v>119</v>
      </c>
      <c r="O37" s="42">
        <v>30</v>
      </c>
    </row>
    <row r="38" spans="1:15" ht="15">
      <c r="A38" s="11">
        <v>31</v>
      </c>
      <c r="B38" s="1" t="s">
        <v>209</v>
      </c>
      <c r="C38" s="3" t="s">
        <v>217</v>
      </c>
      <c r="D38" s="4">
        <v>36110</v>
      </c>
      <c r="E38" s="3">
        <v>8</v>
      </c>
      <c r="F38" s="3">
        <v>8</v>
      </c>
      <c r="G38" s="31">
        <v>64</v>
      </c>
      <c r="H38" s="21">
        <v>8.5</v>
      </c>
      <c r="I38" s="3">
        <v>61</v>
      </c>
      <c r="J38" s="31">
        <v>29</v>
      </c>
      <c r="K38" s="3">
        <v>14</v>
      </c>
      <c r="L38" s="3">
        <v>38</v>
      </c>
      <c r="M38" s="31">
        <v>27</v>
      </c>
      <c r="N38" s="24">
        <f t="shared" si="0"/>
        <v>120</v>
      </c>
      <c r="O38" s="42">
        <v>31</v>
      </c>
    </row>
    <row r="39" spans="1:15" ht="15">
      <c r="A39" s="11">
        <v>32</v>
      </c>
      <c r="B39" s="1">
        <v>277</v>
      </c>
      <c r="C39" s="1" t="s">
        <v>12</v>
      </c>
      <c r="D39" s="2">
        <v>36700</v>
      </c>
      <c r="E39" s="1">
        <v>0</v>
      </c>
      <c r="F39" s="1">
        <v>0</v>
      </c>
      <c r="G39" s="31">
        <v>80</v>
      </c>
      <c r="H39" s="20">
        <v>8.3</v>
      </c>
      <c r="I39" s="1">
        <v>67</v>
      </c>
      <c r="J39" s="31">
        <v>9</v>
      </c>
      <c r="K39" s="1">
        <v>13</v>
      </c>
      <c r="L39" s="1">
        <v>36</v>
      </c>
      <c r="M39" s="31">
        <v>32</v>
      </c>
      <c r="N39" s="24">
        <f t="shared" si="0"/>
        <v>121</v>
      </c>
      <c r="O39" s="42">
        <v>32</v>
      </c>
    </row>
    <row r="40" spans="1:15" ht="15">
      <c r="A40" s="11">
        <v>33</v>
      </c>
      <c r="B40" s="1" t="s">
        <v>200</v>
      </c>
      <c r="C40" s="1" t="s">
        <v>202</v>
      </c>
      <c r="D40" s="2">
        <v>36270</v>
      </c>
      <c r="E40" s="1">
        <v>34</v>
      </c>
      <c r="F40" s="1">
        <v>58</v>
      </c>
      <c r="G40" s="31">
        <v>6</v>
      </c>
      <c r="H40" s="20">
        <v>8.8</v>
      </c>
      <c r="I40" s="1">
        <v>52</v>
      </c>
      <c r="J40" s="31">
        <v>51</v>
      </c>
      <c r="K40" s="1">
        <v>10</v>
      </c>
      <c r="L40" s="1">
        <v>28</v>
      </c>
      <c r="M40" s="31">
        <v>67</v>
      </c>
      <c r="N40" s="24">
        <f aca="true" t="shared" si="1" ref="N40:N71">G40+J40+M40</f>
        <v>124</v>
      </c>
      <c r="O40" s="42">
        <v>33</v>
      </c>
    </row>
    <row r="41" spans="1:15" ht="15">
      <c r="A41" s="11">
        <v>34</v>
      </c>
      <c r="B41" s="1">
        <v>608</v>
      </c>
      <c r="C41" s="1" t="s">
        <v>150</v>
      </c>
      <c r="D41" s="2">
        <v>36045</v>
      </c>
      <c r="E41" s="1">
        <v>4</v>
      </c>
      <c r="F41" s="1">
        <v>4</v>
      </c>
      <c r="G41" s="31">
        <v>74</v>
      </c>
      <c r="H41" s="20">
        <v>8.02</v>
      </c>
      <c r="I41" s="1">
        <v>76</v>
      </c>
      <c r="J41" s="31">
        <v>2</v>
      </c>
      <c r="K41" s="1">
        <v>12</v>
      </c>
      <c r="L41" s="1">
        <v>34</v>
      </c>
      <c r="M41" s="31">
        <v>48</v>
      </c>
      <c r="N41" s="24">
        <f t="shared" si="1"/>
        <v>124</v>
      </c>
      <c r="O41" s="42">
        <v>34</v>
      </c>
    </row>
    <row r="42" spans="1:15" ht="15">
      <c r="A42" s="11">
        <v>35</v>
      </c>
      <c r="B42" s="1">
        <v>277</v>
      </c>
      <c r="C42" s="1" t="s">
        <v>21</v>
      </c>
      <c r="D42" s="2">
        <v>36139</v>
      </c>
      <c r="E42" s="1">
        <v>25</v>
      </c>
      <c r="F42" s="1">
        <v>40</v>
      </c>
      <c r="G42" s="31">
        <v>22</v>
      </c>
      <c r="H42" s="20">
        <v>8.5</v>
      </c>
      <c r="I42" s="1">
        <v>61</v>
      </c>
      <c r="J42" s="31">
        <v>28</v>
      </c>
      <c r="K42" s="1">
        <v>8</v>
      </c>
      <c r="L42" s="1">
        <v>22</v>
      </c>
      <c r="M42" s="31">
        <v>75</v>
      </c>
      <c r="N42" s="24">
        <f t="shared" si="1"/>
        <v>125</v>
      </c>
      <c r="O42" s="42">
        <v>35</v>
      </c>
    </row>
    <row r="43" spans="1:15" ht="15">
      <c r="A43" s="11">
        <v>36</v>
      </c>
      <c r="B43" s="1">
        <v>608</v>
      </c>
      <c r="C43" s="1" t="s">
        <v>147</v>
      </c>
      <c r="D43" s="2">
        <v>36161</v>
      </c>
      <c r="E43" s="1">
        <v>5</v>
      </c>
      <c r="F43" s="1">
        <v>5</v>
      </c>
      <c r="G43" s="31">
        <v>72</v>
      </c>
      <c r="H43" s="20">
        <v>8.41</v>
      </c>
      <c r="I43" s="1">
        <v>64</v>
      </c>
      <c r="J43" s="31">
        <v>21</v>
      </c>
      <c r="K43" s="1">
        <v>13</v>
      </c>
      <c r="L43" s="1">
        <v>36</v>
      </c>
      <c r="M43" s="31">
        <v>34</v>
      </c>
      <c r="N43" s="24">
        <f t="shared" si="1"/>
        <v>127</v>
      </c>
      <c r="O43" s="42">
        <v>36</v>
      </c>
    </row>
    <row r="44" spans="1:15" ht="15">
      <c r="A44" s="11">
        <v>37</v>
      </c>
      <c r="B44" s="1">
        <v>551</v>
      </c>
      <c r="C44" s="1" t="s">
        <v>107</v>
      </c>
      <c r="D44" s="2">
        <v>36195</v>
      </c>
      <c r="E44" s="1">
        <v>14</v>
      </c>
      <c r="F44" s="1">
        <v>18</v>
      </c>
      <c r="G44" s="31">
        <v>48</v>
      </c>
      <c r="H44" s="20">
        <v>8.45</v>
      </c>
      <c r="I44" s="1">
        <v>64</v>
      </c>
      <c r="J44" s="31">
        <v>24</v>
      </c>
      <c r="K44" s="1">
        <v>11</v>
      </c>
      <c r="L44" s="1">
        <v>31</v>
      </c>
      <c r="M44" s="31">
        <v>56</v>
      </c>
      <c r="N44" s="24">
        <f t="shared" si="1"/>
        <v>128</v>
      </c>
      <c r="O44" s="42">
        <v>37</v>
      </c>
    </row>
    <row r="45" spans="1:15" ht="15">
      <c r="A45" s="11">
        <v>38</v>
      </c>
      <c r="B45" s="1">
        <v>381</v>
      </c>
      <c r="C45" s="1" t="s">
        <v>160</v>
      </c>
      <c r="D45" s="2">
        <v>36396</v>
      </c>
      <c r="E45" s="1">
        <v>5</v>
      </c>
      <c r="F45" s="1">
        <v>5</v>
      </c>
      <c r="G45" s="31">
        <v>71</v>
      </c>
      <c r="H45" s="20">
        <v>8.37</v>
      </c>
      <c r="I45" s="1">
        <v>64</v>
      </c>
      <c r="J45" s="31">
        <v>17</v>
      </c>
      <c r="K45" s="1">
        <v>12</v>
      </c>
      <c r="L45" s="1">
        <v>34</v>
      </c>
      <c r="M45" s="31">
        <v>42</v>
      </c>
      <c r="N45" s="24">
        <f t="shared" si="1"/>
        <v>130</v>
      </c>
      <c r="O45" s="42">
        <v>38</v>
      </c>
    </row>
    <row r="46" spans="1:15" ht="15">
      <c r="A46" s="11">
        <v>39</v>
      </c>
      <c r="B46" s="1">
        <v>277</v>
      </c>
      <c r="C46" s="1" t="s">
        <v>14</v>
      </c>
      <c r="D46" s="2">
        <v>36812</v>
      </c>
      <c r="E46" s="1">
        <v>15</v>
      </c>
      <c r="F46" s="1">
        <v>20</v>
      </c>
      <c r="G46" s="31">
        <v>41</v>
      </c>
      <c r="H46" s="20">
        <v>9.33</v>
      </c>
      <c r="I46" s="1">
        <v>40</v>
      </c>
      <c r="J46" s="31">
        <v>80</v>
      </c>
      <c r="K46" s="1">
        <v>16</v>
      </c>
      <c r="L46" s="1">
        <v>42</v>
      </c>
      <c r="M46" s="31">
        <v>11</v>
      </c>
      <c r="N46" s="24">
        <f t="shared" si="1"/>
        <v>132</v>
      </c>
      <c r="O46" s="42">
        <v>39</v>
      </c>
    </row>
    <row r="47" spans="1:15" ht="15">
      <c r="A47" s="11">
        <v>40</v>
      </c>
      <c r="B47" s="1">
        <v>377</v>
      </c>
      <c r="C47" s="1" t="s">
        <v>65</v>
      </c>
      <c r="D47" s="2">
        <v>36369</v>
      </c>
      <c r="E47" s="1">
        <v>28</v>
      </c>
      <c r="F47" s="1">
        <v>46</v>
      </c>
      <c r="G47" s="31">
        <v>15</v>
      </c>
      <c r="H47" s="20">
        <v>9.2</v>
      </c>
      <c r="I47" s="1">
        <v>42</v>
      </c>
      <c r="J47" s="31">
        <v>73</v>
      </c>
      <c r="K47" s="1">
        <v>12</v>
      </c>
      <c r="L47" s="1">
        <v>34</v>
      </c>
      <c r="M47" s="31">
        <v>44</v>
      </c>
      <c r="N47" s="24">
        <f t="shared" si="1"/>
        <v>132</v>
      </c>
      <c r="O47" s="42">
        <v>40</v>
      </c>
    </row>
    <row r="48" spans="1:15" ht="15">
      <c r="A48" s="11">
        <v>41</v>
      </c>
      <c r="B48" s="1">
        <v>277</v>
      </c>
      <c r="C48" s="1" t="s">
        <v>17</v>
      </c>
      <c r="D48" s="2">
        <v>35796</v>
      </c>
      <c r="E48" s="1">
        <v>17</v>
      </c>
      <c r="F48" s="1">
        <v>24</v>
      </c>
      <c r="G48" s="31">
        <v>36</v>
      </c>
      <c r="H48" s="20">
        <v>8.56</v>
      </c>
      <c r="I48" s="1">
        <v>58</v>
      </c>
      <c r="J48" s="31">
        <v>36</v>
      </c>
      <c r="K48" s="1">
        <v>11</v>
      </c>
      <c r="L48" s="1">
        <v>31</v>
      </c>
      <c r="M48" s="31">
        <v>60</v>
      </c>
      <c r="N48" s="24">
        <f t="shared" si="1"/>
        <v>132</v>
      </c>
      <c r="O48" s="42">
        <v>41</v>
      </c>
    </row>
    <row r="49" spans="1:15" ht="15">
      <c r="A49" s="11">
        <v>42</v>
      </c>
      <c r="B49" s="1" t="s">
        <v>166</v>
      </c>
      <c r="C49" s="1" t="s">
        <v>192</v>
      </c>
      <c r="D49" s="2">
        <v>36011</v>
      </c>
      <c r="E49" s="40">
        <v>21</v>
      </c>
      <c r="F49" s="40">
        <v>32</v>
      </c>
      <c r="G49" s="31">
        <v>31</v>
      </c>
      <c r="H49" s="20">
        <v>8.8</v>
      </c>
      <c r="I49" s="1">
        <v>52</v>
      </c>
      <c r="J49" s="31">
        <v>52</v>
      </c>
      <c r="K49" s="1">
        <v>12</v>
      </c>
      <c r="L49" s="1">
        <v>34</v>
      </c>
      <c r="M49" s="31">
        <v>50</v>
      </c>
      <c r="N49" s="24">
        <f t="shared" si="1"/>
        <v>133</v>
      </c>
      <c r="O49" s="42">
        <v>42</v>
      </c>
    </row>
    <row r="50" spans="1:15" ht="15">
      <c r="A50" s="11">
        <v>43</v>
      </c>
      <c r="B50" s="1" t="s">
        <v>209</v>
      </c>
      <c r="C50" s="3" t="s">
        <v>212</v>
      </c>
      <c r="D50" s="4">
        <v>36033</v>
      </c>
      <c r="E50" s="41">
        <v>31</v>
      </c>
      <c r="F50" s="41">
        <v>52</v>
      </c>
      <c r="G50" s="31">
        <v>9</v>
      </c>
      <c r="H50" s="21">
        <v>9.25</v>
      </c>
      <c r="I50" s="3">
        <v>42</v>
      </c>
      <c r="J50" s="31">
        <v>77</v>
      </c>
      <c r="K50" s="3">
        <v>12</v>
      </c>
      <c r="L50" s="3">
        <v>34</v>
      </c>
      <c r="M50" s="31">
        <v>49</v>
      </c>
      <c r="N50" s="24">
        <f t="shared" si="1"/>
        <v>135</v>
      </c>
      <c r="O50" s="42">
        <v>43</v>
      </c>
    </row>
    <row r="51" spans="1:15" ht="15">
      <c r="A51" s="11">
        <v>44</v>
      </c>
      <c r="B51" s="1">
        <v>261</v>
      </c>
      <c r="C51" s="1" t="s">
        <v>53</v>
      </c>
      <c r="D51" s="2">
        <v>36146</v>
      </c>
      <c r="E51" s="1">
        <v>16</v>
      </c>
      <c r="F51" s="1">
        <v>22</v>
      </c>
      <c r="G51" s="31">
        <v>39</v>
      </c>
      <c r="H51" s="20">
        <v>8.98</v>
      </c>
      <c r="I51" s="1">
        <v>46</v>
      </c>
      <c r="J51" s="31">
        <v>62</v>
      </c>
      <c r="K51" s="1">
        <v>13</v>
      </c>
      <c r="L51" s="1">
        <v>36</v>
      </c>
      <c r="M51" s="31">
        <v>35</v>
      </c>
      <c r="N51" s="24">
        <f t="shared" si="1"/>
        <v>136</v>
      </c>
      <c r="O51" s="42">
        <v>44</v>
      </c>
    </row>
    <row r="52" spans="1:15" ht="15">
      <c r="A52" s="11">
        <v>45</v>
      </c>
      <c r="B52" s="1">
        <v>282</v>
      </c>
      <c r="C52" s="1" t="s">
        <v>130</v>
      </c>
      <c r="D52" s="2">
        <v>35944</v>
      </c>
      <c r="E52" s="1">
        <v>0</v>
      </c>
      <c r="F52" s="1">
        <v>0</v>
      </c>
      <c r="G52" s="31">
        <v>89</v>
      </c>
      <c r="H52" s="20">
        <v>8.5</v>
      </c>
      <c r="I52" s="1">
        <v>61</v>
      </c>
      <c r="J52" s="31">
        <v>32</v>
      </c>
      <c r="K52" s="1">
        <v>16</v>
      </c>
      <c r="L52" s="1">
        <v>42</v>
      </c>
      <c r="M52" s="31">
        <v>15</v>
      </c>
      <c r="N52" s="24">
        <f t="shared" si="1"/>
        <v>136</v>
      </c>
      <c r="O52" s="42">
        <v>45</v>
      </c>
    </row>
    <row r="53" spans="1:15" ht="15">
      <c r="A53" s="11">
        <v>46</v>
      </c>
      <c r="B53" s="1">
        <v>277</v>
      </c>
      <c r="C53" s="1" t="s">
        <v>13</v>
      </c>
      <c r="D53" s="2">
        <v>36740</v>
      </c>
      <c r="E53" s="1">
        <v>32</v>
      </c>
      <c r="F53" s="1">
        <v>54</v>
      </c>
      <c r="G53" s="31">
        <v>8</v>
      </c>
      <c r="H53" s="20">
        <v>9.1</v>
      </c>
      <c r="I53" s="1">
        <v>44</v>
      </c>
      <c r="J53" s="31">
        <v>68</v>
      </c>
      <c r="K53" s="1">
        <v>10</v>
      </c>
      <c r="L53" s="1">
        <v>28</v>
      </c>
      <c r="M53" s="31">
        <v>61</v>
      </c>
      <c r="N53" s="24">
        <f t="shared" si="1"/>
        <v>137</v>
      </c>
      <c r="O53" s="42">
        <v>46</v>
      </c>
    </row>
    <row r="54" spans="1:15" ht="15">
      <c r="A54" s="11">
        <v>47</v>
      </c>
      <c r="B54" s="1">
        <v>261</v>
      </c>
      <c r="C54" s="1" t="s">
        <v>49</v>
      </c>
      <c r="D54" s="2">
        <v>36729</v>
      </c>
      <c r="E54" s="1">
        <v>2</v>
      </c>
      <c r="F54" s="1">
        <v>2</v>
      </c>
      <c r="G54" s="31">
        <v>76</v>
      </c>
      <c r="H54" s="20">
        <v>8.6</v>
      </c>
      <c r="I54" s="1">
        <v>58</v>
      </c>
      <c r="J54" s="31">
        <v>40</v>
      </c>
      <c r="K54" s="1">
        <v>14</v>
      </c>
      <c r="L54" s="1">
        <v>38</v>
      </c>
      <c r="M54" s="31">
        <v>21</v>
      </c>
      <c r="N54" s="24">
        <f t="shared" si="1"/>
        <v>137</v>
      </c>
      <c r="O54" s="42">
        <v>47</v>
      </c>
    </row>
    <row r="55" spans="1:15" ht="15">
      <c r="A55" s="11">
        <v>48</v>
      </c>
      <c r="B55" s="1">
        <v>608</v>
      </c>
      <c r="C55" s="1" t="s">
        <v>155</v>
      </c>
      <c r="D55" s="2">
        <v>36297</v>
      </c>
      <c r="E55" s="1">
        <v>0</v>
      </c>
      <c r="F55" s="1">
        <v>0</v>
      </c>
      <c r="G55" s="31">
        <v>86</v>
      </c>
      <c r="H55" s="20">
        <v>8.59</v>
      </c>
      <c r="I55" s="1">
        <v>58</v>
      </c>
      <c r="J55" s="31">
        <v>38</v>
      </c>
      <c r="K55" s="1">
        <v>16</v>
      </c>
      <c r="L55" s="1">
        <v>42</v>
      </c>
      <c r="M55" s="31">
        <v>13</v>
      </c>
      <c r="N55" s="24">
        <f t="shared" si="1"/>
        <v>137</v>
      </c>
      <c r="O55" s="42">
        <v>48</v>
      </c>
    </row>
    <row r="56" spans="1:15" ht="15">
      <c r="A56" s="11">
        <v>49</v>
      </c>
      <c r="B56" s="1">
        <v>282</v>
      </c>
      <c r="C56" s="1" t="s">
        <v>129</v>
      </c>
      <c r="D56" s="2">
        <v>35895</v>
      </c>
      <c r="E56" s="1">
        <v>12</v>
      </c>
      <c r="F56" s="1">
        <v>14</v>
      </c>
      <c r="G56" s="31">
        <v>54</v>
      </c>
      <c r="H56" s="20">
        <v>8.85</v>
      </c>
      <c r="I56" s="1">
        <v>52</v>
      </c>
      <c r="J56" s="31">
        <v>56</v>
      </c>
      <c r="K56" s="1">
        <v>14</v>
      </c>
      <c r="L56" s="1">
        <v>38</v>
      </c>
      <c r="M56" s="31">
        <v>28</v>
      </c>
      <c r="N56" s="24">
        <f t="shared" si="1"/>
        <v>138</v>
      </c>
      <c r="O56" s="42">
        <v>49</v>
      </c>
    </row>
    <row r="57" spans="1:15" ht="15">
      <c r="A57" s="11">
        <v>50</v>
      </c>
      <c r="B57" s="1" t="s">
        <v>209</v>
      </c>
      <c r="C57" s="3" t="s">
        <v>213</v>
      </c>
      <c r="D57" s="4">
        <v>35884</v>
      </c>
      <c r="E57" s="3">
        <v>22</v>
      </c>
      <c r="F57" s="3">
        <v>34</v>
      </c>
      <c r="G57" s="31">
        <v>29</v>
      </c>
      <c r="H57" s="21">
        <v>8.5</v>
      </c>
      <c r="I57" s="3">
        <v>61</v>
      </c>
      <c r="J57" s="31">
        <v>33</v>
      </c>
      <c r="K57" s="3">
        <v>8</v>
      </c>
      <c r="L57" s="3">
        <v>22</v>
      </c>
      <c r="M57" s="31">
        <v>79</v>
      </c>
      <c r="N57" s="24">
        <f t="shared" si="1"/>
        <v>141</v>
      </c>
      <c r="O57" s="42">
        <v>50</v>
      </c>
    </row>
    <row r="58" spans="1:15" ht="15">
      <c r="A58" s="11">
        <v>51</v>
      </c>
      <c r="B58" s="1">
        <v>377</v>
      </c>
      <c r="C58" s="1" t="s">
        <v>67</v>
      </c>
      <c r="D58" s="2">
        <v>36169</v>
      </c>
      <c r="E58" s="1">
        <v>13</v>
      </c>
      <c r="F58" s="1">
        <v>16</v>
      </c>
      <c r="G58" s="31">
        <v>52</v>
      </c>
      <c r="H58" s="20">
        <v>8.7</v>
      </c>
      <c r="I58" s="1">
        <v>55</v>
      </c>
      <c r="J58" s="31">
        <v>46</v>
      </c>
      <c r="K58" s="1">
        <v>12</v>
      </c>
      <c r="L58" s="1">
        <v>34</v>
      </c>
      <c r="M58" s="31">
        <v>46</v>
      </c>
      <c r="N58" s="24">
        <f t="shared" si="1"/>
        <v>144</v>
      </c>
      <c r="O58" s="42">
        <v>51</v>
      </c>
    </row>
    <row r="59" spans="1:15" ht="15">
      <c r="A59" s="11">
        <v>52</v>
      </c>
      <c r="B59" s="1">
        <v>381</v>
      </c>
      <c r="C59" s="1" t="s">
        <v>161</v>
      </c>
      <c r="D59" s="2">
        <v>36433</v>
      </c>
      <c r="E59" s="1">
        <v>4</v>
      </c>
      <c r="F59" s="1">
        <v>4</v>
      </c>
      <c r="G59" s="31">
        <v>73</v>
      </c>
      <c r="H59" s="20">
        <v>8.85</v>
      </c>
      <c r="I59" s="1">
        <v>52</v>
      </c>
      <c r="J59" s="31">
        <v>55</v>
      </c>
      <c r="K59" s="1">
        <v>15</v>
      </c>
      <c r="L59" s="1">
        <v>40</v>
      </c>
      <c r="M59" s="31">
        <v>18</v>
      </c>
      <c r="N59" s="24">
        <f t="shared" si="1"/>
        <v>146</v>
      </c>
      <c r="O59" s="42">
        <v>52</v>
      </c>
    </row>
    <row r="60" spans="1:15" ht="15">
      <c r="A60" s="11">
        <v>53</v>
      </c>
      <c r="B60" s="1" t="s">
        <v>166</v>
      </c>
      <c r="C60" s="1" t="s">
        <v>186</v>
      </c>
      <c r="D60" s="2">
        <v>35910</v>
      </c>
      <c r="E60" s="1">
        <v>14</v>
      </c>
      <c r="F60" s="1">
        <v>18</v>
      </c>
      <c r="G60" s="31">
        <v>51</v>
      </c>
      <c r="H60" s="20">
        <v>8.58</v>
      </c>
      <c r="I60" s="1">
        <v>58</v>
      </c>
      <c r="J60" s="31">
        <v>37</v>
      </c>
      <c r="K60" s="1">
        <v>11</v>
      </c>
      <c r="L60" s="1">
        <v>31</v>
      </c>
      <c r="M60" s="31">
        <v>58</v>
      </c>
      <c r="N60" s="24">
        <f t="shared" si="1"/>
        <v>146</v>
      </c>
      <c r="O60" s="42">
        <v>53</v>
      </c>
    </row>
    <row r="61" spans="1:15" ht="15">
      <c r="A61" s="11">
        <v>54</v>
      </c>
      <c r="B61" s="1" t="s">
        <v>209</v>
      </c>
      <c r="C61" s="1" t="s">
        <v>211</v>
      </c>
      <c r="D61" s="2">
        <v>36056</v>
      </c>
      <c r="E61" s="1">
        <v>15</v>
      </c>
      <c r="F61" s="1">
        <v>20</v>
      </c>
      <c r="G61" s="31">
        <v>43</v>
      </c>
      <c r="H61" s="20">
        <v>8.5</v>
      </c>
      <c r="I61" s="1">
        <v>61</v>
      </c>
      <c r="J61" s="31">
        <v>30</v>
      </c>
      <c r="K61" s="1">
        <v>8</v>
      </c>
      <c r="L61" s="1">
        <v>22</v>
      </c>
      <c r="M61" s="31">
        <v>76</v>
      </c>
      <c r="N61" s="24">
        <f t="shared" si="1"/>
        <v>149</v>
      </c>
      <c r="O61" s="42">
        <v>54</v>
      </c>
    </row>
    <row r="62" spans="1:15" ht="15">
      <c r="A62" s="11">
        <v>55</v>
      </c>
      <c r="B62" s="1" t="s">
        <v>166</v>
      </c>
      <c r="C62" s="1" t="s">
        <v>194</v>
      </c>
      <c r="D62" s="2">
        <v>35864</v>
      </c>
      <c r="E62" s="1">
        <v>15</v>
      </c>
      <c r="F62" s="1">
        <v>20</v>
      </c>
      <c r="G62" s="31">
        <v>46</v>
      </c>
      <c r="H62" s="20">
        <v>8.66</v>
      </c>
      <c r="I62" s="1">
        <v>55</v>
      </c>
      <c r="J62" s="31">
        <v>44</v>
      </c>
      <c r="K62" s="1">
        <v>11</v>
      </c>
      <c r="L62" s="1">
        <v>31</v>
      </c>
      <c r="M62" s="31">
        <v>59</v>
      </c>
      <c r="N62" s="24">
        <f t="shared" si="1"/>
        <v>149</v>
      </c>
      <c r="O62" s="42">
        <v>55</v>
      </c>
    </row>
    <row r="63" spans="1:15" ht="15">
      <c r="A63" s="11">
        <v>56</v>
      </c>
      <c r="B63" s="1">
        <v>377</v>
      </c>
      <c r="C63" s="1" t="s">
        <v>59</v>
      </c>
      <c r="D63" s="2">
        <v>36841</v>
      </c>
      <c r="E63" s="1">
        <v>28</v>
      </c>
      <c r="F63" s="1">
        <v>46</v>
      </c>
      <c r="G63" s="31">
        <v>14</v>
      </c>
      <c r="H63" s="20">
        <v>9.6</v>
      </c>
      <c r="I63" s="1">
        <v>34</v>
      </c>
      <c r="J63" s="31">
        <v>85</v>
      </c>
      <c r="K63" s="1">
        <v>11</v>
      </c>
      <c r="L63" s="1">
        <v>31</v>
      </c>
      <c r="M63" s="31">
        <v>51</v>
      </c>
      <c r="N63" s="24">
        <f t="shared" si="1"/>
        <v>150</v>
      </c>
      <c r="O63" s="42">
        <v>56</v>
      </c>
    </row>
    <row r="64" spans="1:15" ht="15">
      <c r="A64" s="11">
        <v>57</v>
      </c>
      <c r="B64" s="1">
        <v>381</v>
      </c>
      <c r="C64" s="1" t="s">
        <v>158</v>
      </c>
      <c r="D64" s="2">
        <v>36079</v>
      </c>
      <c r="E64" s="1">
        <v>0</v>
      </c>
      <c r="F64" s="1">
        <v>0</v>
      </c>
      <c r="G64" s="31">
        <v>87</v>
      </c>
      <c r="H64" s="20">
        <v>8.64</v>
      </c>
      <c r="I64" s="1">
        <v>58</v>
      </c>
      <c r="J64" s="31">
        <v>43</v>
      </c>
      <c r="K64" s="1">
        <v>15</v>
      </c>
      <c r="L64" s="1">
        <v>40</v>
      </c>
      <c r="M64" s="31">
        <v>20</v>
      </c>
      <c r="N64" s="24">
        <f t="shared" si="1"/>
        <v>150</v>
      </c>
      <c r="O64" s="42">
        <v>57</v>
      </c>
    </row>
    <row r="65" spans="1:15" ht="15">
      <c r="A65" s="11">
        <v>58</v>
      </c>
      <c r="B65" s="1">
        <v>608</v>
      </c>
      <c r="C65" s="1" t="s">
        <v>151</v>
      </c>
      <c r="D65" s="2">
        <v>35981</v>
      </c>
      <c r="E65" s="1">
        <v>25</v>
      </c>
      <c r="F65" s="1">
        <v>40</v>
      </c>
      <c r="G65" s="31">
        <v>23</v>
      </c>
      <c r="H65" s="20">
        <v>8.59</v>
      </c>
      <c r="I65" s="1">
        <v>58</v>
      </c>
      <c r="J65" s="31">
        <v>39</v>
      </c>
      <c r="K65" s="1">
        <v>0</v>
      </c>
      <c r="L65" s="1">
        <v>0</v>
      </c>
      <c r="M65" s="31">
        <v>89</v>
      </c>
      <c r="N65" s="24">
        <f t="shared" si="1"/>
        <v>151</v>
      </c>
      <c r="O65" s="42">
        <v>58</v>
      </c>
    </row>
    <row r="66" spans="1:15" ht="15">
      <c r="A66" s="11">
        <v>59</v>
      </c>
      <c r="B66" s="1">
        <v>377</v>
      </c>
      <c r="C66" s="1" t="s">
        <v>60</v>
      </c>
      <c r="D66" s="2">
        <v>36602</v>
      </c>
      <c r="E66" s="1">
        <v>27</v>
      </c>
      <c r="F66" s="1">
        <v>44</v>
      </c>
      <c r="G66" s="31">
        <v>18</v>
      </c>
      <c r="H66" s="20">
        <v>8.95</v>
      </c>
      <c r="I66" s="1">
        <v>49</v>
      </c>
      <c r="J66" s="31">
        <v>61</v>
      </c>
      <c r="K66" s="1">
        <v>9</v>
      </c>
      <c r="L66" s="1">
        <v>25</v>
      </c>
      <c r="M66" s="31">
        <v>73</v>
      </c>
      <c r="N66" s="24">
        <f t="shared" si="1"/>
        <v>152</v>
      </c>
      <c r="O66" s="42">
        <v>59</v>
      </c>
    </row>
    <row r="67" spans="1:15" ht="15">
      <c r="A67" s="11">
        <v>60</v>
      </c>
      <c r="B67" s="1">
        <v>608</v>
      </c>
      <c r="C67" s="1" t="s">
        <v>152</v>
      </c>
      <c r="D67" s="2">
        <v>36060</v>
      </c>
      <c r="E67" s="1">
        <v>14</v>
      </c>
      <c r="F67" s="1">
        <v>18</v>
      </c>
      <c r="G67" s="31">
        <v>49</v>
      </c>
      <c r="H67" s="20">
        <v>8.7</v>
      </c>
      <c r="I67" s="1">
        <v>55</v>
      </c>
      <c r="J67" s="31">
        <v>47</v>
      </c>
      <c r="K67" s="1">
        <v>11</v>
      </c>
      <c r="L67" s="1">
        <v>31</v>
      </c>
      <c r="M67" s="31">
        <v>57</v>
      </c>
      <c r="N67" s="24">
        <f t="shared" si="1"/>
        <v>153</v>
      </c>
      <c r="O67" s="42">
        <v>60</v>
      </c>
    </row>
    <row r="68" spans="1:15" ht="15">
      <c r="A68" s="11">
        <v>61</v>
      </c>
      <c r="B68" s="1">
        <v>551</v>
      </c>
      <c r="C68" s="1" t="s">
        <v>100</v>
      </c>
      <c r="D68" s="2">
        <v>35914</v>
      </c>
      <c r="E68" s="1">
        <v>9</v>
      </c>
      <c r="F68" s="1">
        <v>9</v>
      </c>
      <c r="G68" s="31">
        <v>59</v>
      </c>
      <c r="H68" s="20">
        <v>9.45</v>
      </c>
      <c r="I68" s="1">
        <v>38</v>
      </c>
      <c r="J68" s="31">
        <v>83</v>
      </c>
      <c r="K68" s="1">
        <v>16</v>
      </c>
      <c r="L68" s="1">
        <v>42</v>
      </c>
      <c r="M68" s="31">
        <v>16</v>
      </c>
      <c r="N68" s="24">
        <f t="shared" si="1"/>
        <v>158</v>
      </c>
      <c r="O68" s="42">
        <v>61</v>
      </c>
    </row>
    <row r="69" spans="1:15" ht="15">
      <c r="A69" s="11">
        <v>62</v>
      </c>
      <c r="B69" s="1">
        <v>377</v>
      </c>
      <c r="C69" s="1" t="s">
        <v>64</v>
      </c>
      <c r="D69" s="2">
        <v>36461</v>
      </c>
      <c r="E69" s="1">
        <v>10</v>
      </c>
      <c r="F69" s="1">
        <v>10</v>
      </c>
      <c r="G69" s="31">
        <v>55</v>
      </c>
      <c r="H69" s="20">
        <v>8.4</v>
      </c>
      <c r="I69" s="1">
        <v>64</v>
      </c>
      <c r="J69" s="31">
        <v>19</v>
      </c>
      <c r="K69" s="1">
        <v>5</v>
      </c>
      <c r="L69" s="1">
        <v>13</v>
      </c>
      <c r="M69" s="31">
        <v>85</v>
      </c>
      <c r="N69" s="24">
        <f t="shared" si="1"/>
        <v>159</v>
      </c>
      <c r="O69" s="42">
        <v>62</v>
      </c>
    </row>
    <row r="70" spans="1:15" ht="15">
      <c r="A70" s="11">
        <v>63</v>
      </c>
      <c r="B70" s="1" t="s">
        <v>200</v>
      </c>
      <c r="C70" s="1" t="s">
        <v>31</v>
      </c>
      <c r="D70" s="2">
        <v>36209</v>
      </c>
      <c r="E70" s="1">
        <v>28</v>
      </c>
      <c r="F70" s="1">
        <v>46</v>
      </c>
      <c r="G70" s="31">
        <v>17</v>
      </c>
      <c r="H70" s="20">
        <v>9.2</v>
      </c>
      <c r="I70" s="1">
        <v>42</v>
      </c>
      <c r="J70" s="31">
        <v>74</v>
      </c>
      <c r="K70" s="1">
        <v>10</v>
      </c>
      <c r="L70" s="1">
        <v>28</v>
      </c>
      <c r="M70" s="31">
        <v>68</v>
      </c>
      <c r="N70" s="24">
        <f t="shared" si="1"/>
        <v>159</v>
      </c>
      <c r="O70" s="42">
        <v>63</v>
      </c>
    </row>
    <row r="71" spans="1:15" ht="15">
      <c r="A71" s="11">
        <v>64</v>
      </c>
      <c r="B71" s="1" t="s">
        <v>209</v>
      </c>
      <c r="C71" s="3" t="s">
        <v>215</v>
      </c>
      <c r="D71" s="4">
        <v>35969</v>
      </c>
      <c r="E71" s="3">
        <v>14</v>
      </c>
      <c r="F71" s="3">
        <v>18</v>
      </c>
      <c r="G71" s="31">
        <v>50</v>
      </c>
      <c r="H71" s="21">
        <v>8.5</v>
      </c>
      <c r="I71" s="3">
        <v>61</v>
      </c>
      <c r="J71" s="31">
        <v>31</v>
      </c>
      <c r="K71" s="3">
        <v>8</v>
      </c>
      <c r="L71" s="3">
        <v>22</v>
      </c>
      <c r="M71" s="31">
        <v>78</v>
      </c>
      <c r="N71" s="24">
        <f t="shared" si="1"/>
        <v>159</v>
      </c>
      <c r="O71" s="42">
        <v>64</v>
      </c>
    </row>
    <row r="72" spans="1:15" ht="15">
      <c r="A72" s="11">
        <v>65</v>
      </c>
      <c r="B72" s="1">
        <v>277</v>
      </c>
      <c r="C72" s="1" t="s">
        <v>22</v>
      </c>
      <c r="D72" s="2">
        <v>35918</v>
      </c>
      <c r="E72" s="1">
        <v>18</v>
      </c>
      <c r="F72" s="1">
        <v>26</v>
      </c>
      <c r="G72" s="31">
        <v>35</v>
      </c>
      <c r="H72" s="20">
        <v>8.7</v>
      </c>
      <c r="I72" s="1">
        <v>55</v>
      </c>
      <c r="J72" s="31">
        <v>48</v>
      </c>
      <c r="K72" s="1">
        <v>7</v>
      </c>
      <c r="L72" s="1">
        <v>19</v>
      </c>
      <c r="M72" s="31">
        <v>80</v>
      </c>
      <c r="N72" s="24">
        <f aca="true" t="shared" si="2" ref="N72:N97">G72+J72+M72</f>
        <v>163</v>
      </c>
      <c r="O72" s="42">
        <v>65</v>
      </c>
    </row>
    <row r="73" spans="1:15" ht="15">
      <c r="A73" s="11">
        <v>66</v>
      </c>
      <c r="B73" s="1">
        <v>277</v>
      </c>
      <c r="C73" s="1" t="s">
        <v>15</v>
      </c>
      <c r="D73" s="2">
        <v>36718</v>
      </c>
      <c r="E73" s="1">
        <v>8</v>
      </c>
      <c r="F73" s="1">
        <v>8</v>
      </c>
      <c r="G73" s="31">
        <v>60</v>
      </c>
      <c r="H73" s="20">
        <v>9.08</v>
      </c>
      <c r="I73" s="1">
        <v>44</v>
      </c>
      <c r="J73" s="31">
        <v>67</v>
      </c>
      <c r="K73" s="1">
        <v>12</v>
      </c>
      <c r="L73" s="1">
        <v>34</v>
      </c>
      <c r="M73" s="31">
        <v>40</v>
      </c>
      <c r="N73" s="24">
        <f t="shared" si="2"/>
        <v>167</v>
      </c>
      <c r="O73" s="42">
        <v>66</v>
      </c>
    </row>
    <row r="74" spans="1:15" ht="15">
      <c r="A74" s="11">
        <v>67</v>
      </c>
      <c r="B74" s="1">
        <v>282</v>
      </c>
      <c r="C74" s="1" t="s">
        <v>135</v>
      </c>
      <c r="D74" s="2">
        <v>36312</v>
      </c>
      <c r="E74" s="1">
        <v>28</v>
      </c>
      <c r="F74" s="1">
        <v>46</v>
      </c>
      <c r="G74" s="31">
        <v>16</v>
      </c>
      <c r="H74" s="20">
        <v>9.6</v>
      </c>
      <c r="I74" s="1">
        <v>34</v>
      </c>
      <c r="J74" s="31">
        <v>86</v>
      </c>
      <c r="K74" s="1">
        <v>10</v>
      </c>
      <c r="L74" s="1">
        <v>28</v>
      </c>
      <c r="M74" s="31">
        <v>66</v>
      </c>
      <c r="N74" s="24">
        <f t="shared" si="2"/>
        <v>168</v>
      </c>
      <c r="O74" s="42">
        <v>67</v>
      </c>
    </row>
    <row r="75" spans="1:15" ht="15">
      <c r="A75" s="11">
        <v>68</v>
      </c>
      <c r="B75" s="1">
        <v>377</v>
      </c>
      <c r="C75" s="1" t="s">
        <v>63</v>
      </c>
      <c r="D75" s="2">
        <v>36307</v>
      </c>
      <c r="E75" s="1">
        <v>22</v>
      </c>
      <c r="F75" s="1">
        <v>34</v>
      </c>
      <c r="G75" s="31">
        <v>27</v>
      </c>
      <c r="H75" s="20">
        <v>9.8</v>
      </c>
      <c r="I75" s="1">
        <v>30</v>
      </c>
      <c r="J75" s="31">
        <v>89</v>
      </c>
      <c r="K75" s="1">
        <v>11</v>
      </c>
      <c r="L75" s="1">
        <v>31</v>
      </c>
      <c r="M75" s="31">
        <v>54</v>
      </c>
      <c r="N75" s="24">
        <f t="shared" si="2"/>
        <v>170</v>
      </c>
      <c r="O75" s="42">
        <v>68</v>
      </c>
    </row>
    <row r="76" spans="1:15" ht="15">
      <c r="A76" s="11">
        <v>69</v>
      </c>
      <c r="B76" s="1">
        <v>377</v>
      </c>
      <c r="C76" s="1" t="s">
        <v>66</v>
      </c>
      <c r="D76" s="2">
        <v>36022</v>
      </c>
      <c r="E76" s="1">
        <v>8</v>
      </c>
      <c r="F76" s="1">
        <v>8</v>
      </c>
      <c r="G76" s="31">
        <v>65</v>
      </c>
      <c r="H76" s="20">
        <v>8.55</v>
      </c>
      <c r="I76" s="1">
        <v>61</v>
      </c>
      <c r="J76" s="31">
        <v>35</v>
      </c>
      <c r="K76" s="1">
        <v>10</v>
      </c>
      <c r="L76" s="1">
        <v>28</v>
      </c>
      <c r="M76" s="31">
        <v>70</v>
      </c>
      <c r="N76" s="24">
        <f t="shared" si="2"/>
        <v>170</v>
      </c>
      <c r="O76" s="42">
        <v>69</v>
      </c>
    </row>
    <row r="77" spans="1:15" ht="15">
      <c r="A77" s="11">
        <v>70</v>
      </c>
      <c r="B77" s="1" t="s">
        <v>200</v>
      </c>
      <c r="C77" s="1" t="s">
        <v>205</v>
      </c>
      <c r="D77" s="2">
        <v>36388</v>
      </c>
      <c r="E77" s="1">
        <v>16</v>
      </c>
      <c r="F77" s="1">
        <v>22</v>
      </c>
      <c r="G77" s="31">
        <v>38</v>
      </c>
      <c r="H77" s="20">
        <v>9.84</v>
      </c>
      <c r="I77" s="1">
        <v>30</v>
      </c>
      <c r="J77" s="31">
        <v>90</v>
      </c>
      <c r="K77" s="1">
        <v>12</v>
      </c>
      <c r="L77" s="1">
        <v>34</v>
      </c>
      <c r="M77" s="31">
        <v>43</v>
      </c>
      <c r="N77" s="24">
        <f t="shared" si="2"/>
        <v>171</v>
      </c>
      <c r="O77" s="42">
        <v>70</v>
      </c>
    </row>
    <row r="78" spans="1:15" ht="15">
      <c r="A78" s="11">
        <v>71</v>
      </c>
      <c r="B78" s="1" t="s">
        <v>200</v>
      </c>
      <c r="C78" s="1" t="s">
        <v>204</v>
      </c>
      <c r="D78" s="2">
        <v>36233</v>
      </c>
      <c r="E78" s="1">
        <v>10</v>
      </c>
      <c r="F78" s="1">
        <v>10</v>
      </c>
      <c r="G78" s="31">
        <v>57</v>
      </c>
      <c r="H78" s="20">
        <v>9.4</v>
      </c>
      <c r="I78" s="1">
        <v>38</v>
      </c>
      <c r="J78" s="31">
        <v>82</v>
      </c>
      <c r="K78" s="1">
        <v>13</v>
      </c>
      <c r="L78" s="1">
        <v>36</v>
      </c>
      <c r="M78" s="31">
        <v>33</v>
      </c>
      <c r="N78" s="24">
        <f t="shared" si="2"/>
        <v>172</v>
      </c>
      <c r="O78" s="42">
        <v>71</v>
      </c>
    </row>
    <row r="79" spans="1:15" ht="15">
      <c r="A79" s="11">
        <v>72</v>
      </c>
      <c r="B79" s="1">
        <v>381</v>
      </c>
      <c r="C79" s="1" t="s">
        <v>159</v>
      </c>
      <c r="D79" s="2">
        <v>36010</v>
      </c>
      <c r="E79" s="1">
        <v>1</v>
      </c>
      <c r="F79" s="1">
        <v>1</v>
      </c>
      <c r="G79" s="31">
        <v>78</v>
      </c>
      <c r="H79" s="20">
        <v>8.88</v>
      </c>
      <c r="I79" s="1">
        <v>49</v>
      </c>
      <c r="J79" s="31">
        <v>59</v>
      </c>
      <c r="K79" s="1">
        <v>13</v>
      </c>
      <c r="L79" s="1">
        <v>36</v>
      </c>
      <c r="M79" s="31">
        <v>38</v>
      </c>
      <c r="N79" s="24">
        <f t="shared" si="2"/>
        <v>175</v>
      </c>
      <c r="O79" s="42">
        <v>72</v>
      </c>
    </row>
    <row r="80" spans="1:15" ht="15">
      <c r="A80" s="11">
        <v>73</v>
      </c>
      <c r="B80" s="1">
        <v>608</v>
      </c>
      <c r="C80" s="1" t="s">
        <v>149</v>
      </c>
      <c r="D80" s="2">
        <v>35803</v>
      </c>
      <c r="E80" s="1">
        <v>15</v>
      </c>
      <c r="F80" s="1">
        <v>20</v>
      </c>
      <c r="G80" s="31">
        <v>47</v>
      </c>
      <c r="H80" s="20">
        <v>8.81</v>
      </c>
      <c r="I80" s="1">
        <v>52</v>
      </c>
      <c r="J80" s="31">
        <v>54</v>
      </c>
      <c r="K80" s="1">
        <v>9</v>
      </c>
      <c r="L80" s="1">
        <v>25</v>
      </c>
      <c r="M80" s="31">
        <v>74</v>
      </c>
      <c r="N80" s="24">
        <f t="shared" si="2"/>
        <v>175</v>
      </c>
      <c r="O80" s="42">
        <v>73</v>
      </c>
    </row>
    <row r="81" spans="1:15" ht="15">
      <c r="A81" s="11">
        <v>74</v>
      </c>
      <c r="B81" s="1">
        <v>261</v>
      </c>
      <c r="C81" s="1" t="s">
        <v>57</v>
      </c>
      <c r="D81" s="2">
        <v>36636</v>
      </c>
      <c r="E81" s="1">
        <v>7</v>
      </c>
      <c r="F81" s="1">
        <v>7</v>
      </c>
      <c r="G81" s="31">
        <v>66</v>
      </c>
      <c r="H81" s="20">
        <v>9.1</v>
      </c>
      <c r="I81" s="1">
        <v>44</v>
      </c>
      <c r="J81" s="31">
        <v>70</v>
      </c>
      <c r="K81" s="1">
        <v>12</v>
      </c>
      <c r="L81" s="1">
        <v>34</v>
      </c>
      <c r="M81" s="31">
        <v>41</v>
      </c>
      <c r="N81" s="24">
        <f t="shared" si="2"/>
        <v>177</v>
      </c>
      <c r="O81" s="42">
        <v>74</v>
      </c>
    </row>
    <row r="82" spans="1:15" ht="15">
      <c r="A82" s="11">
        <v>75</v>
      </c>
      <c r="B82" s="1">
        <v>551</v>
      </c>
      <c r="C82" s="1" t="s">
        <v>105</v>
      </c>
      <c r="D82" s="2">
        <v>35890</v>
      </c>
      <c r="E82" s="1">
        <v>0</v>
      </c>
      <c r="F82" s="1">
        <v>0</v>
      </c>
      <c r="G82" s="31">
        <v>90</v>
      </c>
      <c r="H82" s="20">
        <v>8.31</v>
      </c>
      <c r="I82" s="1">
        <v>67</v>
      </c>
      <c r="J82" s="31">
        <v>12</v>
      </c>
      <c r="K82" s="1">
        <v>6</v>
      </c>
      <c r="L82" s="1">
        <v>16</v>
      </c>
      <c r="M82" s="31">
        <v>84</v>
      </c>
      <c r="N82" s="24">
        <f t="shared" si="2"/>
        <v>186</v>
      </c>
      <c r="O82" s="42">
        <v>75</v>
      </c>
    </row>
    <row r="83" spans="1:15" ht="15">
      <c r="A83" s="11">
        <v>76</v>
      </c>
      <c r="B83" s="1">
        <v>261</v>
      </c>
      <c r="C83" s="1" t="s">
        <v>56</v>
      </c>
      <c r="D83" s="2">
        <v>36391</v>
      </c>
      <c r="E83" s="1">
        <v>8</v>
      </c>
      <c r="F83" s="1">
        <v>8</v>
      </c>
      <c r="G83" s="31">
        <v>62</v>
      </c>
      <c r="H83" s="20">
        <v>9</v>
      </c>
      <c r="I83" s="1">
        <v>46</v>
      </c>
      <c r="J83" s="31">
        <v>65</v>
      </c>
      <c r="K83" s="1">
        <v>10</v>
      </c>
      <c r="L83" s="1">
        <v>28</v>
      </c>
      <c r="M83" s="31">
        <v>65</v>
      </c>
      <c r="N83" s="24">
        <f t="shared" si="2"/>
        <v>192</v>
      </c>
      <c r="O83" s="42">
        <v>76</v>
      </c>
    </row>
    <row r="84" spans="1:15" ht="15">
      <c r="A84" s="11">
        <v>77</v>
      </c>
      <c r="B84" s="1">
        <v>551</v>
      </c>
      <c r="C84" s="1" t="s">
        <v>99</v>
      </c>
      <c r="D84" s="2">
        <v>36135</v>
      </c>
      <c r="E84" s="1">
        <v>8</v>
      </c>
      <c r="F84" s="1">
        <v>8</v>
      </c>
      <c r="G84" s="31">
        <v>63</v>
      </c>
      <c r="H84" s="20">
        <v>8.9</v>
      </c>
      <c r="I84" s="1">
        <v>49</v>
      </c>
      <c r="J84" s="31">
        <v>60</v>
      </c>
      <c r="K84" s="1">
        <v>10</v>
      </c>
      <c r="L84" s="1">
        <v>28</v>
      </c>
      <c r="M84" s="31">
        <v>69</v>
      </c>
      <c r="N84" s="24">
        <f t="shared" si="2"/>
        <v>192</v>
      </c>
      <c r="O84" s="42">
        <v>77</v>
      </c>
    </row>
    <row r="85" spans="1:15" ht="15">
      <c r="A85" s="11">
        <v>78</v>
      </c>
      <c r="B85" s="1" t="s">
        <v>200</v>
      </c>
      <c r="C85" s="1" t="s">
        <v>208</v>
      </c>
      <c r="D85" s="2">
        <v>36959</v>
      </c>
      <c r="E85" s="1">
        <v>23</v>
      </c>
      <c r="F85" s="1">
        <v>36</v>
      </c>
      <c r="G85" s="31">
        <v>25</v>
      </c>
      <c r="H85" s="20">
        <v>9.48</v>
      </c>
      <c r="I85" s="1">
        <v>36</v>
      </c>
      <c r="J85" s="31">
        <v>84</v>
      </c>
      <c r="K85" s="1">
        <v>3</v>
      </c>
      <c r="L85" s="1">
        <v>7</v>
      </c>
      <c r="M85" s="31">
        <v>87</v>
      </c>
      <c r="N85" s="24">
        <f t="shared" si="2"/>
        <v>196</v>
      </c>
      <c r="O85" s="42">
        <v>78</v>
      </c>
    </row>
    <row r="86" spans="1:15" ht="15">
      <c r="A86" s="11">
        <v>79</v>
      </c>
      <c r="B86" s="1">
        <v>282</v>
      </c>
      <c r="C86" s="1" t="s">
        <v>134</v>
      </c>
      <c r="D86" s="2">
        <v>36346</v>
      </c>
      <c r="E86" s="1">
        <v>0</v>
      </c>
      <c r="F86" s="1">
        <v>0</v>
      </c>
      <c r="G86" s="31">
        <v>85</v>
      </c>
      <c r="H86" s="20">
        <v>9.05</v>
      </c>
      <c r="I86" s="1">
        <v>46</v>
      </c>
      <c r="J86" s="31">
        <v>66</v>
      </c>
      <c r="K86" s="1">
        <v>12</v>
      </c>
      <c r="L86" s="1">
        <v>34</v>
      </c>
      <c r="M86" s="31">
        <v>45</v>
      </c>
      <c r="N86" s="24">
        <f t="shared" si="2"/>
        <v>196</v>
      </c>
      <c r="O86" s="42">
        <v>79</v>
      </c>
    </row>
    <row r="87" spans="1:15" ht="15">
      <c r="A87" s="11">
        <v>80</v>
      </c>
      <c r="B87" s="1">
        <v>381</v>
      </c>
      <c r="C87" s="1" t="s">
        <v>162</v>
      </c>
      <c r="D87" s="2">
        <v>36323</v>
      </c>
      <c r="E87" s="1">
        <v>10</v>
      </c>
      <c r="F87" s="1">
        <v>10</v>
      </c>
      <c r="G87" s="31">
        <v>56</v>
      </c>
      <c r="H87" s="20">
        <v>8.88</v>
      </c>
      <c r="I87" s="1">
        <v>49</v>
      </c>
      <c r="J87" s="31">
        <v>58</v>
      </c>
      <c r="K87" s="1">
        <v>6</v>
      </c>
      <c r="L87" s="1">
        <v>16</v>
      </c>
      <c r="M87" s="31">
        <v>82</v>
      </c>
      <c r="N87" s="24">
        <f t="shared" si="2"/>
        <v>196</v>
      </c>
      <c r="O87" s="42">
        <v>80</v>
      </c>
    </row>
    <row r="88" spans="1:15" ht="15">
      <c r="A88" s="11">
        <v>81</v>
      </c>
      <c r="B88" s="1">
        <v>608</v>
      </c>
      <c r="C88" s="1" t="s">
        <v>153</v>
      </c>
      <c r="D88" s="2">
        <v>35854</v>
      </c>
      <c r="E88" s="1">
        <v>10</v>
      </c>
      <c r="F88" s="1">
        <v>10</v>
      </c>
      <c r="G88" s="31">
        <v>58</v>
      </c>
      <c r="H88" s="20">
        <v>8.7</v>
      </c>
      <c r="I88" s="1">
        <v>55</v>
      </c>
      <c r="J88" s="31">
        <v>49</v>
      </c>
      <c r="K88" s="1">
        <v>0</v>
      </c>
      <c r="L88" s="1">
        <v>0</v>
      </c>
      <c r="M88" s="31">
        <v>90</v>
      </c>
      <c r="N88" s="24">
        <f t="shared" si="2"/>
        <v>197</v>
      </c>
      <c r="O88" s="42">
        <v>81</v>
      </c>
    </row>
    <row r="89" spans="1:15" ht="15">
      <c r="A89" s="11">
        <v>82</v>
      </c>
      <c r="B89" s="1">
        <v>381</v>
      </c>
      <c r="C89" s="1" t="s">
        <v>163</v>
      </c>
      <c r="D89" s="2">
        <v>36295</v>
      </c>
      <c r="E89" s="1">
        <v>15</v>
      </c>
      <c r="F89" s="1">
        <v>20</v>
      </c>
      <c r="G89" s="31">
        <v>42</v>
      </c>
      <c r="H89" s="20">
        <v>9.25</v>
      </c>
      <c r="I89" s="1">
        <v>42</v>
      </c>
      <c r="J89" s="31">
        <v>75</v>
      </c>
      <c r="K89" s="1">
        <v>0</v>
      </c>
      <c r="L89" s="1">
        <v>0</v>
      </c>
      <c r="M89" s="31">
        <v>88</v>
      </c>
      <c r="N89" s="24">
        <f t="shared" si="2"/>
        <v>205</v>
      </c>
      <c r="O89" s="42">
        <v>82</v>
      </c>
    </row>
    <row r="90" spans="1:15" ht="15">
      <c r="A90" s="11">
        <v>83</v>
      </c>
      <c r="B90" s="1">
        <v>282</v>
      </c>
      <c r="C90" s="1" t="s">
        <v>128</v>
      </c>
      <c r="D90" s="2">
        <v>35970</v>
      </c>
      <c r="E90" s="1">
        <v>15</v>
      </c>
      <c r="F90" s="1">
        <v>20</v>
      </c>
      <c r="G90" s="31">
        <v>45</v>
      </c>
      <c r="H90" s="20">
        <v>9.35</v>
      </c>
      <c r="I90" s="1">
        <v>40</v>
      </c>
      <c r="J90" s="31">
        <v>81</v>
      </c>
      <c r="K90" s="1">
        <v>6</v>
      </c>
      <c r="L90" s="1">
        <v>16</v>
      </c>
      <c r="M90" s="31">
        <v>83</v>
      </c>
      <c r="N90" s="24">
        <f t="shared" si="2"/>
        <v>209</v>
      </c>
      <c r="O90" s="42">
        <v>83</v>
      </c>
    </row>
    <row r="91" spans="1:15" ht="15">
      <c r="A91" s="11">
        <v>84</v>
      </c>
      <c r="B91" s="1">
        <v>277</v>
      </c>
      <c r="C91" s="1" t="s">
        <v>20</v>
      </c>
      <c r="D91" s="2">
        <v>35964</v>
      </c>
      <c r="E91" s="1">
        <v>7</v>
      </c>
      <c r="F91" s="1">
        <v>7</v>
      </c>
      <c r="G91" s="31">
        <v>67</v>
      </c>
      <c r="H91" s="20">
        <v>9.18</v>
      </c>
      <c r="I91" s="1">
        <v>42</v>
      </c>
      <c r="J91" s="31">
        <v>72</v>
      </c>
      <c r="K91" s="1">
        <v>10</v>
      </c>
      <c r="L91" s="1">
        <v>28</v>
      </c>
      <c r="M91" s="31">
        <v>71</v>
      </c>
      <c r="N91" s="24">
        <f t="shared" si="2"/>
        <v>210</v>
      </c>
      <c r="O91" s="42">
        <v>84</v>
      </c>
    </row>
    <row r="92" spans="1:15" ht="15">
      <c r="A92" s="11">
        <v>85</v>
      </c>
      <c r="B92" s="1">
        <v>261</v>
      </c>
      <c r="C92" s="1" t="s">
        <v>51</v>
      </c>
      <c r="D92" s="2">
        <v>36649</v>
      </c>
      <c r="E92" s="1">
        <v>0</v>
      </c>
      <c r="F92" s="1">
        <v>0</v>
      </c>
      <c r="G92" s="31">
        <v>81</v>
      </c>
      <c r="H92" s="20">
        <v>9.1</v>
      </c>
      <c r="I92" s="1">
        <v>44</v>
      </c>
      <c r="J92" s="31">
        <v>69</v>
      </c>
      <c r="K92" s="1">
        <v>10</v>
      </c>
      <c r="L92" s="1">
        <v>28</v>
      </c>
      <c r="M92" s="31">
        <v>62</v>
      </c>
      <c r="N92" s="24">
        <f t="shared" si="2"/>
        <v>212</v>
      </c>
      <c r="O92" s="42">
        <v>85</v>
      </c>
    </row>
    <row r="93" spans="1:15" ht="15">
      <c r="A93" s="11">
        <v>86</v>
      </c>
      <c r="B93" s="1">
        <v>608</v>
      </c>
      <c r="C93" s="1" t="s">
        <v>156</v>
      </c>
      <c r="D93" s="2">
        <v>36395</v>
      </c>
      <c r="E93" s="1">
        <v>0</v>
      </c>
      <c r="F93" s="1">
        <v>0</v>
      </c>
      <c r="G93" s="31">
        <v>84</v>
      </c>
      <c r="H93" s="20">
        <v>9.26</v>
      </c>
      <c r="I93" s="1">
        <v>40</v>
      </c>
      <c r="J93" s="31">
        <v>78</v>
      </c>
      <c r="K93" s="1">
        <v>11</v>
      </c>
      <c r="L93" s="1">
        <v>31</v>
      </c>
      <c r="M93" s="31">
        <v>53</v>
      </c>
      <c r="N93" s="24">
        <f t="shared" si="2"/>
        <v>215</v>
      </c>
      <c r="O93" s="42">
        <v>86</v>
      </c>
    </row>
    <row r="94" spans="1:15" ht="15">
      <c r="A94" s="11">
        <v>87</v>
      </c>
      <c r="B94" s="1">
        <v>261</v>
      </c>
      <c r="C94" s="1" t="s">
        <v>55</v>
      </c>
      <c r="D94" s="2">
        <v>36418</v>
      </c>
      <c r="E94" s="1">
        <v>0</v>
      </c>
      <c r="F94" s="1">
        <v>0</v>
      </c>
      <c r="G94" s="31">
        <v>83</v>
      </c>
      <c r="H94" s="20">
        <v>8.88</v>
      </c>
      <c r="I94" s="1">
        <v>49</v>
      </c>
      <c r="J94" s="31">
        <v>57</v>
      </c>
      <c r="K94" s="1">
        <v>6</v>
      </c>
      <c r="L94" s="1">
        <v>16</v>
      </c>
      <c r="M94" s="31">
        <v>81</v>
      </c>
      <c r="N94" s="24">
        <f t="shared" si="2"/>
        <v>221</v>
      </c>
      <c r="O94" s="42">
        <v>87</v>
      </c>
    </row>
    <row r="95" spans="1:15" ht="15">
      <c r="A95" s="11">
        <v>88</v>
      </c>
      <c r="B95" s="1">
        <v>381</v>
      </c>
      <c r="C95" s="1" t="s">
        <v>157</v>
      </c>
      <c r="D95" s="2">
        <v>36246</v>
      </c>
      <c r="E95" s="1">
        <v>6</v>
      </c>
      <c r="F95" s="1">
        <v>6</v>
      </c>
      <c r="G95" s="31">
        <v>68</v>
      </c>
      <c r="H95" s="39">
        <v>9.25</v>
      </c>
      <c r="I95" s="40">
        <v>42</v>
      </c>
      <c r="J95" s="31">
        <v>76</v>
      </c>
      <c r="K95" s="1">
        <v>4</v>
      </c>
      <c r="L95" s="1">
        <v>10</v>
      </c>
      <c r="M95" s="31">
        <v>86</v>
      </c>
      <c r="N95" s="24">
        <f t="shared" si="2"/>
        <v>230</v>
      </c>
      <c r="O95" s="42">
        <v>88</v>
      </c>
    </row>
    <row r="96" spans="1:15" ht="15">
      <c r="A96" s="11">
        <v>89</v>
      </c>
      <c r="B96" s="1" t="s">
        <v>200</v>
      </c>
      <c r="C96" s="1" t="s">
        <v>207</v>
      </c>
      <c r="D96" s="2">
        <v>36719</v>
      </c>
      <c r="E96" s="1">
        <v>0</v>
      </c>
      <c r="F96" s="1">
        <v>0</v>
      </c>
      <c r="G96" s="31">
        <v>79</v>
      </c>
      <c r="H96" s="20">
        <v>9.8</v>
      </c>
      <c r="I96" s="1">
        <v>30</v>
      </c>
      <c r="J96" s="31">
        <v>88</v>
      </c>
      <c r="K96" s="1">
        <v>9</v>
      </c>
      <c r="L96" s="1">
        <v>25</v>
      </c>
      <c r="M96" s="31">
        <v>72</v>
      </c>
      <c r="N96" s="24">
        <f t="shared" si="2"/>
        <v>239</v>
      </c>
      <c r="O96" s="42">
        <v>89</v>
      </c>
    </row>
    <row r="97" spans="1:15" ht="15">
      <c r="A97" s="11">
        <v>90</v>
      </c>
      <c r="B97" s="1">
        <v>551</v>
      </c>
      <c r="C97" s="1" t="s">
        <v>104</v>
      </c>
      <c r="D97" s="2">
        <v>35984</v>
      </c>
      <c r="E97" s="1">
        <v>0</v>
      </c>
      <c r="F97" s="1">
        <v>0</v>
      </c>
      <c r="G97" s="31">
        <v>88</v>
      </c>
      <c r="H97" s="20">
        <v>9.3</v>
      </c>
      <c r="I97" s="1">
        <v>40</v>
      </c>
      <c r="J97" s="31">
        <v>79</v>
      </c>
      <c r="K97" s="1">
        <v>8</v>
      </c>
      <c r="L97" s="1">
        <v>22</v>
      </c>
      <c r="M97" s="31">
        <v>77</v>
      </c>
      <c r="N97" s="24">
        <f t="shared" si="2"/>
        <v>244</v>
      </c>
      <c r="O97" s="42">
        <v>90</v>
      </c>
    </row>
    <row r="98" spans="1:15" ht="15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</row>
    <row r="99" spans="1:15" ht="15">
      <c r="A99" s="11">
        <v>1</v>
      </c>
      <c r="B99" s="3" t="s">
        <v>218</v>
      </c>
      <c r="C99" s="3" t="s">
        <v>225</v>
      </c>
      <c r="D99" s="4">
        <v>36509</v>
      </c>
      <c r="E99" s="3">
        <v>12</v>
      </c>
      <c r="F99" s="3">
        <v>14</v>
      </c>
      <c r="G99" s="10">
        <v>5</v>
      </c>
      <c r="H99" s="21">
        <v>7.55</v>
      </c>
      <c r="I99" s="3">
        <v>88</v>
      </c>
      <c r="J99" s="10">
        <v>1</v>
      </c>
      <c r="K99" s="3">
        <v>24</v>
      </c>
      <c r="L99" s="3">
        <v>58</v>
      </c>
      <c r="M99" s="10">
        <v>3</v>
      </c>
      <c r="N99" s="24">
        <f aca="true" t="shared" si="3" ref="N99:N105">G99+J99+M99</f>
        <v>9</v>
      </c>
      <c r="O99" s="23">
        <v>1</v>
      </c>
    </row>
    <row r="100" spans="1:15" ht="15">
      <c r="A100" s="11">
        <v>2</v>
      </c>
      <c r="B100" s="3" t="s">
        <v>218</v>
      </c>
      <c r="C100" s="3" t="s">
        <v>219</v>
      </c>
      <c r="D100" s="4">
        <v>36275</v>
      </c>
      <c r="E100" s="3">
        <v>29</v>
      </c>
      <c r="F100" s="3">
        <v>48</v>
      </c>
      <c r="G100" s="10">
        <v>1</v>
      </c>
      <c r="H100" s="21">
        <v>9.3</v>
      </c>
      <c r="I100" s="3">
        <v>40</v>
      </c>
      <c r="J100" s="10">
        <v>7</v>
      </c>
      <c r="K100" s="3">
        <v>38</v>
      </c>
      <c r="L100" s="3">
        <v>86</v>
      </c>
      <c r="M100" s="10">
        <v>1</v>
      </c>
      <c r="N100" s="24">
        <f t="shared" si="3"/>
        <v>9</v>
      </c>
      <c r="O100" s="23">
        <v>2</v>
      </c>
    </row>
    <row r="101" spans="1:15" ht="15">
      <c r="A101" s="11">
        <v>3</v>
      </c>
      <c r="B101" s="3" t="s">
        <v>218</v>
      </c>
      <c r="C101" s="3" t="s">
        <v>223</v>
      </c>
      <c r="D101" s="4">
        <v>36394</v>
      </c>
      <c r="E101" s="3">
        <v>23</v>
      </c>
      <c r="F101" s="3">
        <v>36</v>
      </c>
      <c r="G101" s="10">
        <v>3</v>
      </c>
      <c r="H101" s="21">
        <v>8.47</v>
      </c>
      <c r="I101" s="3">
        <v>61</v>
      </c>
      <c r="J101" s="10">
        <v>6</v>
      </c>
      <c r="K101" s="3">
        <v>27</v>
      </c>
      <c r="L101" s="3">
        <v>64</v>
      </c>
      <c r="M101" s="10">
        <v>2</v>
      </c>
      <c r="N101" s="24">
        <f t="shared" si="3"/>
        <v>11</v>
      </c>
      <c r="O101" s="23">
        <v>3</v>
      </c>
    </row>
    <row r="102" spans="1:15" ht="15">
      <c r="A102" s="11">
        <v>4</v>
      </c>
      <c r="B102" s="3" t="s">
        <v>218</v>
      </c>
      <c r="C102" s="3" t="s">
        <v>226</v>
      </c>
      <c r="D102" s="4">
        <v>35799</v>
      </c>
      <c r="E102" s="3">
        <v>26</v>
      </c>
      <c r="F102" s="3">
        <v>42</v>
      </c>
      <c r="G102" s="10">
        <v>2</v>
      </c>
      <c r="H102" s="21">
        <v>7.7</v>
      </c>
      <c r="I102" s="3">
        <v>85</v>
      </c>
      <c r="J102" s="10">
        <v>2</v>
      </c>
      <c r="K102" s="3">
        <v>20</v>
      </c>
      <c r="L102" s="3">
        <v>50</v>
      </c>
      <c r="M102" s="10">
        <v>7</v>
      </c>
      <c r="N102" s="24">
        <f t="shared" si="3"/>
        <v>11</v>
      </c>
      <c r="O102" s="23">
        <v>4</v>
      </c>
    </row>
    <row r="103" spans="1:15" ht="15">
      <c r="A103" s="11">
        <v>5</v>
      </c>
      <c r="B103" s="3" t="s">
        <v>218</v>
      </c>
      <c r="C103" s="3" t="s">
        <v>222</v>
      </c>
      <c r="D103" s="4">
        <v>36559</v>
      </c>
      <c r="E103" s="3">
        <v>21</v>
      </c>
      <c r="F103" s="3">
        <v>32</v>
      </c>
      <c r="G103" s="10">
        <v>4</v>
      </c>
      <c r="H103" s="21">
        <v>8.2</v>
      </c>
      <c r="I103" s="3">
        <v>70</v>
      </c>
      <c r="J103" s="10">
        <v>5</v>
      </c>
      <c r="K103" s="3">
        <v>20</v>
      </c>
      <c r="L103" s="3">
        <v>50</v>
      </c>
      <c r="M103" s="10">
        <v>5</v>
      </c>
      <c r="N103" s="24">
        <f t="shared" si="3"/>
        <v>14</v>
      </c>
      <c r="O103" s="23">
        <v>5</v>
      </c>
    </row>
    <row r="104" spans="1:15" ht="15">
      <c r="A104" s="11">
        <v>6</v>
      </c>
      <c r="B104" s="3" t="s">
        <v>218</v>
      </c>
      <c r="C104" s="3" t="s">
        <v>220</v>
      </c>
      <c r="D104" s="4">
        <v>36178</v>
      </c>
      <c r="E104" s="3">
        <v>11</v>
      </c>
      <c r="F104" s="3">
        <v>12</v>
      </c>
      <c r="G104" s="10">
        <v>6</v>
      </c>
      <c r="H104" s="21">
        <v>8.1</v>
      </c>
      <c r="I104" s="3">
        <v>73</v>
      </c>
      <c r="J104" s="10">
        <v>4</v>
      </c>
      <c r="K104" s="3">
        <v>21</v>
      </c>
      <c r="L104" s="3">
        <v>52</v>
      </c>
      <c r="M104" s="10">
        <v>4</v>
      </c>
      <c r="N104" s="24">
        <f t="shared" si="3"/>
        <v>14</v>
      </c>
      <c r="O104" s="23">
        <v>6</v>
      </c>
    </row>
    <row r="105" spans="1:15" ht="15">
      <c r="A105" s="11">
        <v>7</v>
      </c>
      <c r="B105" s="3" t="s">
        <v>218</v>
      </c>
      <c r="C105" s="3" t="s">
        <v>221</v>
      </c>
      <c r="D105" s="4">
        <v>36426</v>
      </c>
      <c r="E105" s="3">
        <v>6</v>
      </c>
      <c r="F105" s="3">
        <v>6</v>
      </c>
      <c r="G105" s="10">
        <v>7</v>
      </c>
      <c r="H105" s="21">
        <v>8</v>
      </c>
      <c r="I105" s="3">
        <v>76</v>
      </c>
      <c r="J105" s="10">
        <v>3</v>
      </c>
      <c r="K105" s="3">
        <v>20</v>
      </c>
      <c r="L105" s="3">
        <v>50</v>
      </c>
      <c r="M105" s="10">
        <v>6</v>
      </c>
      <c r="N105" s="24">
        <f t="shared" si="3"/>
        <v>16</v>
      </c>
      <c r="O105" s="23">
        <v>7</v>
      </c>
    </row>
    <row r="107" spans="1:15" ht="15.75">
      <c r="A107" s="49" t="s">
        <v>264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ht="6" customHeight="1">
      <c r="A108" s="17"/>
      <c r="B108" s="17"/>
      <c r="C108" s="17"/>
      <c r="D108" s="19"/>
      <c r="E108" s="17"/>
      <c r="F108" s="17"/>
      <c r="G108" s="17"/>
      <c r="H108" s="22"/>
      <c r="I108" s="17"/>
      <c r="J108" s="17"/>
      <c r="K108" s="17"/>
      <c r="L108" s="17"/>
      <c r="M108" s="17"/>
      <c r="N108" s="17"/>
      <c r="O108" s="17"/>
    </row>
    <row r="109" spans="1:15" ht="15.75">
      <c r="A109" s="49" t="s">
        <v>265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</sheetData>
  <sheetProtection/>
  <mergeCells count="17">
    <mergeCell ref="A107:O107"/>
    <mergeCell ref="A109:O109"/>
    <mergeCell ref="A98:O98"/>
    <mergeCell ref="A6:A7"/>
    <mergeCell ref="B6:B7"/>
    <mergeCell ref="C6:C7"/>
    <mergeCell ref="D6:D7"/>
    <mergeCell ref="E6:G6"/>
    <mergeCell ref="H6:J6"/>
    <mergeCell ref="K6:M6"/>
    <mergeCell ref="N6:O6"/>
    <mergeCell ref="A1:O1"/>
    <mergeCell ref="A2:O2"/>
    <mergeCell ref="A3:O3"/>
    <mergeCell ref="A4:O4"/>
    <mergeCell ref="A5:C5"/>
    <mergeCell ref="F5:O5"/>
  </mergeCells>
  <printOptions/>
  <pageMargins left="0.16" right="0.21" top="0.42" bottom="0.34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70" zoomScaleNormal="70" zoomScalePageLayoutView="0" workbookViewId="0" topLeftCell="A1">
      <selection activeCell="Q3" sqref="Q3"/>
    </sheetView>
  </sheetViews>
  <sheetFormatPr defaultColWidth="9.140625" defaultRowHeight="15"/>
  <cols>
    <col min="1" max="1" width="4.00390625" style="6" customWidth="1"/>
    <col min="2" max="2" width="12.57421875" style="6" customWidth="1"/>
    <col min="3" max="3" width="25.7109375" style="6" bestFit="1" customWidth="1"/>
    <col min="4" max="4" width="11.00390625" style="12" customWidth="1"/>
    <col min="5" max="5" width="4.28125" style="6" customWidth="1"/>
    <col min="6" max="6" width="3.28125" style="6" bestFit="1" customWidth="1"/>
    <col min="7" max="7" width="3.00390625" style="6" customWidth="1"/>
    <col min="8" max="8" width="5.140625" style="15" customWidth="1"/>
    <col min="9" max="9" width="3.8515625" style="6" customWidth="1"/>
    <col min="10" max="10" width="3.140625" style="6" customWidth="1"/>
    <col min="11" max="11" width="4.7109375" style="6" customWidth="1"/>
    <col min="12" max="12" width="3.140625" style="6" customWidth="1"/>
    <col min="13" max="13" width="4.140625" style="6" customWidth="1"/>
    <col min="14" max="14" width="5.28125" style="6" customWidth="1"/>
    <col min="15" max="15" width="6.28125" style="6" customWidth="1"/>
    <col min="16" max="16384" width="9.140625" style="6" customWidth="1"/>
  </cols>
  <sheetData>
    <row r="1" spans="1:15" ht="42.75" customHeight="1">
      <c r="A1" s="45" t="s">
        <v>263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A2" s="46" t="s">
        <v>249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7" t="s">
        <v>250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3" t="s">
        <v>268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 customHeight="1">
      <c r="A5" s="48" t="s">
        <v>258</v>
      </c>
      <c r="B5" s="48"/>
      <c r="C5" s="48"/>
      <c r="D5" s="7"/>
      <c r="E5" s="8"/>
      <c r="F5" s="44" t="s">
        <v>259</v>
      </c>
      <c r="G5" s="44"/>
      <c r="H5" s="44"/>
      <c r="I5" s="44"/>
      <c r="J5" s="44"/>
      <c r="K5" s="44"/>
      <c r="L5" s="44"/>
      <c r="M5" s="44"/>
      <c r="N5" s="44"/>
      <c r="O5" s="44"/>
    </row>
    <row r="6" spans="1:15" ht="38.25" customHeight="1">
      <c r="A6" s="50" t="s">
        <v>261</v>
      </c>
      <c r="B6" s="53" t="s">
        <v>251</v>
      </c>
      <c r="C6" s="53" t="s">
        <v>252</v>
      </c>
      <c r="D6" s="54" t="s">
        <v>253</v>
      </c>
      <c r="E6" s="50" t="s">
        <v>195</v>
      </c>
      <c r="F6" s="50"/>
      <c r="G6" s="50"/>
      <c r="H6" s="50" t="s">
        <v>198</v>
      </c>
      <c r="I6" s="50"/>
      <c r="J6" s="50"/>
      <c r="K6" s="51" t="s">
        <v>269</v>
      </c>
      <c r="L6" s="51"/>
      <c r="M6" s="51"/>
      <c r="N6" s="52" t="s">
        <v>267</v>
      </c>
      <c r="O6" s="50"/>
    </row>
    <row r="7" spans="1:15" ht="45">
      <c r="A7" s="50"/>
      <c r="B7" s="53"/>
      <c r="C7" s="53"/>
      <c r="D7" s="54"/>
      <c r="E7" s="9" t="s">
        <v>255</v>
      </c>
      <c r="F7" s="9" t="s">
        <v>196</v>
      </c>
      <c r="G7" s="9" t="s">
        <v>197</v>
      </c>
      <c r="H7" s="13" t="s">
        <v>255</v>
      </c>
      <c r="I7" s="9" t="s">
        <v>196</v>
      </c>
      <c r="J7" s="9" t="s">
        <v>197</v>
      </c>
      <c r="K7" s="9" t="s">
        <v>255</v>
      </c>
      <c r="L7" s="9" t="s">
        <v>196</v>
      </c>
      <c r="M7" s="9" t="s">
        <v>197</v>
      </c>
      <c r="N7" s="5" t="s">
        <v>256</v>
      </c>
      <c r="O7" s="5" t="s">
        <v>257</v>
      </c>
    </row>
    <row r="8" spans="1:15" ht="15">
      <c r="A8" s="11">
        <v>1</v>
      </c>
      <c r="B8" s="1">
        <v>551</v>
      </c>
      <c r="C8" s="1" t="s">
        <v>106</v>
      </c>
      <c r="D8" s="2">
        <v>35787</v>
      </c>
      <c r="E8" s="1">
        <v>31</v>
      </c>
      <c r="F8" s="1">
        <v>52</v>
      </c>
      <c r="G8" s="31">
        <v>1</v>
      </c>
      <c r="H8" s="1">
        <v>8.1</v>
      </c>
      <c r="I8" s="1">
        <v>73</v>
      </c>
      <c r="J8" s="31">
        <v>1</v>
      </c>
      <c r="K8" s="1">
        <v>75</v>
      </c>
      <c r="L8" s="1">
        <v>62</v>
      </c>
      <c r="M8" s="31">
        <v>3</v>
      </c>
      <c r="N8" s="10">
        <f aca="true" t="shared" si="0" ref="N8:N14">G8+J8+M8</f>
        <v>5</v>
      </c>
      <c r="O8" s="31">
        <v>1</v>
      </c>
    </row>
    <row r="9" spans="1:15" ht="15">
      <c r="A9" s="11">
        <v>2</v>
      </c>
      <c r="B9" s="1" t="s">
        <v>209</v>
      </c>
      <c r="C9" s="1" t="s">
        <v>210</v>
      </c>
      <c r="D9" s="2">
        <v>35978</v>
      </c>
      <c r="E9" s="1">
        <v>18</v>
      </c>
      <c r="F9" s="1">
        <v>26</v>
      </c>
      <c r="G9" s="31">
        <v>5</v>
      </c>
      <c r="H9" s="1">
        <v>8.3</v>
      </c>
      <c r="I9" s="1">
        <v>67</v>
      </c>
      <c r="J9" s="31">
        <v>2</v>
      </c>
      <c r="K9" s="1">
        <v>76</v>
      </c>
      <c r="L9" s="1">
        <v>63</v>
      </c>
      <c r="M9" s="31">
        <v>2</v>
      </c>
      <c r="N9" s="10">
        <f t="shared" si="0"/>
        <v>9</v>
      </c>
      <c r="O9" s="31">
        <v>2</v>
      </c>
    </row>
    <row r="10" spans="1:15" ht="15">
      <c r="A10" s="11">
        <v>3</v>
      </c>
      <c r="B10" s="1" t="s">
        <v>200</v>
      </c>
      <c r="C10" s="1" t="s">
        <v>206</v>
      </c>
      <c r="D10" s="2">
        <v>36372</v>
      </c>
      <c r="E10" s="1">
        <v>23</v>
      </c>
      <c r="F10" s="1">
        <v>36</v>
      </c>
      <c r="G10" s="31">
        <v>3</v>
      </c>
      <c r="H10" s="1">
        <v>9.5</v>
      </c>
      <c r="I10" s="1">
        <v>36</v>
      </c>
      <c r="J10" s="31">
        <v>6</v>
      </c>
      <c r="K10" s="1">
        <v>76</v>
      </c>
      <c r="L10" s="1">
        <v>63</v>
      </c>
      <c r="M10" s="31">
        <v>1</v>
      </c>
      <c r="N10" s="10">
        <f t="shared" si="0"/>
        <v>10</v>
      </c>
      <c r="O10" s="31">
        <v>3</v>
      </c>
    </row>
    <row r="11" spans="1:15" ht="15">
      <c r="A11" s="11">
        <v>4</v>
      </c>
      <c r="B11" s="1">
        <v>282</v>
      </c>
      <c r="C11" s="1" t="s">
        <v>127</v>
      </c>
      <c r="D11" s="2">
        <v>35944</v>
      </c>
      <c r="E11" s="1">
        <v>23</v>
      </c>
      <c r="F11" s="1">
        <v>36</v>
      </c>
      <c r="G11" s="31">
        <v>4</v>
      </c>
      <c r="H11" s="1">
        <v>8.8</v>
      </c>
      <c r="I11" s="1">
        <v>52</v>
      </c>
      <c r="J11" s="31">
        <v>3</v>
      </c>
      <c r="K11" s="1">
        <v>66</v>
      </c>
      <c r="L11" s="1">
        <v>58</v>
      </c>
      <c r="M11" s="31">
        <v>5</v>
      </c>
      <c r="N11" s="10">
        <f t="shared" si="0"/>
        <v>12</v>
      </c>
      <c r="O11" s="31">
        <v>4</v>
      </c>
    </row>
    <row r="12" spans="1:15" ht="15">
      <c r="A12" s="11">
        <v>5</v>
      </c>
      <c r="B12" s="1">
        <v>282</v>
      </c>
      <c r="C12" s="1" t="s">
        <v>133</v>
      </c>
      <c r="D12" s="2">
        <v>36268</v>
      </c>
      <c r="E12" s="1">
        <v>25</v>
      </c>
      <c r="F12" s="1">
        <v>40</v>
      </c>
      <c r="G12" s="31">
        <v>2</v>
      </c>
      <c r="H12" s="1">
        <v>9.15</v>
      </c>
      <c r="I12" s="1">
        <v>44</v>
      </c>
      <c r="J12" s="31">
        <v>5</v>
      </c>
      <c r="K12" s="1">
        <v>31</v>
      </c>
      <c r="L12" s="1">
        <v>31</v>
      </c>
      <c r="M12" s="31">
        <v>6</v>
      </c>
      <c r="N12" s="10">
        <f t="shared" si="0"/>
        <v>13</v>
      </c>
      <c r="O12" s="31">
        <v>5</v>
      </c>
    </row>
    <row r="13" spans="1:15" ht="15">
      <c r="A13" s="11">
        <v>6</v>
      </c>
      <c r="B13" s="1">
        <v>282</v>
      </c>
      <c r="C13" s="1" t="s">
        <v>131</v>
      </c>
      <c r="D13" s="2">
        <v>36183</v>
      </c>
      <c r="E13" s="1">
        <v>17</v>
      </c>
      <c r="F13" s="1">
        <v>24</v>
      </c>
      <c r="G13" s="31">
        <v>6</v>
      </c>
      <c r="H13" s="1">
        <v>8.82</v>
      </c>
      <c r="I13" s="1">
        <v>52</v>
      </c>
      <c r="J13" s="31">
        <v>4</v>
      </c>
      <c r="K13" s="1">
        <v>66</v>
      </c>
      <c r="L13" s="1">
        <v>58</v>
      </c>
      <c r="M13" s="31">
        <v>4</v>
      </c>
      <c r="N13" s="10">
        <f t="shared" si="0"/>
        <v>14</v>
      </c>
      <c r="O13" s="31">
        <v>6</v>
      </c>
    </row>
    <row r="14" spans="1:15" ht="15">
      <c r="A14" s="11">
        <v>7</v>
      </c>
      <c r="B14" s="1">
        <v>551</v>
      </c>
      <c r="C14" s="1" t="s">
        <v>102</v>
      </c>
      <c r="D14" s="2">
        <v>35954</v>
      </c>
      <c r="E14" s="1">
        <v>4</v>
      </c>
      <c r="F14" s="1">
        <v>4</v>
      </c>
      <c r="G14" s="31">
        <v>7</v>
      </c>
      <c r="H14" s="1">
        <v>10.05</v>
      </c>
      <c r="I14" s="1">
        <v>28</v>
      </c>
      <c r="J14" s="31">
        <v>7</v>
      </c>
      <c r="K14" s="1">
        <v>22</v>
      </c>
      <c r="L14" s="1">
        <v>22</v>
      </c>
      <c r="M14" s="31">
        <v>7</v>
      </c>
      <c r="N14" s="10">
        <f t="shared" si="0"/>
        <v>21</v>
      </c>
      <c r="O14" s="31">
        <v>7</v>
      </c>
    </row>
    <row r="15" spans="1:15" ht="1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ht="15">
      <c r="A16" s="11">
        <v>1</v>
      </c>
      <c r="B16" s="3" t="s">
        <v>218</v>
      </c>
      <c r="C16" s="3" t="s">
        <v>224</v>
      </c>
      <c r="D16" s="4">
        <v>35960</v>
      </c>
      <c r="E16" s="3">
        <v>34</v>
      </c>
      <c r="F16" s="3">
        <v>58</v>
      </c>
      <c r="G16" s="31">
        <v>1</v>
      </c>
      <c r="H16" s="3">
        <v>8.1</v>
      </c>
      <c r="I16" s="3">
        <v>73</v>
      </c>
      <c r="J16" s="31">
        <v>1</v>
      </c>
      <c r="K16" s="3">
        <v>110</v>
      </c>
      <c r="L16" s="3">
        <v>80</v>
      </c>
      <c r="M16" s="31">
        <v>2</v>
      </c>
      <c r="N16" s="10">
        <f>G16+J16+M16</f>
        <v>4</v>
      </c>
      <c r="O16" s="31">
        <v>1</v>
      </c>
    </row>
    <row r="17" spans="1:15" ht="15">
      <c r="A17" s="11">
        <v>2</v>
      </c>
      <c r="B17" s="3" t="s">
        <v>218</v>
      </c>
      <c r="C17" s="3" t="s">
        <v>270</v>
      </c>
      <c r="D17" s="4">
        <v>35964</v>
      </c>
      <c r="E17" s="3">
        <v>33</v>
      </c>
      <c r="F17" s="3">
        <v>56</v>
      </c>
      <c r="G17" s="31">
        <v>2</v>
      </c>
      <c r="H17" s="3">
        <v>8.49</v>
      </c>
      <c r="I17" s="3">
        <v>61</v>
      </c>
      <c r="J17" s="31">
        <v>2</v>
      </c>
      <c r="K17" s="3">
        <v>102</v>
      </c>
      <c r="L17" s="3">
        <v>76</v>
      </c>
      <c r="M17" s="31">
        <v>1</v>
      </c>
      <c r="N17" s="10">
        <f>G17+J17+M17</f>
        <v>5</v>
      </c>
      <c r="O17" s="31">
        <v>2</v>
      </c>
    </row>
    <row r="18" spans="1:15" ht="15">
      <c r="A18" s="11">
        <v>3</v>
      </c>
      <c r="B18" s="3" t="s">
        <v>218</v>
      </c>
      <c r="C18" s="3" t="s">
        <v>227</v>
      </c>
      <c r="D18" s="4">
        <v>36183</v>
      </c>
      <c r="E18" s="3">
        <v>27</v>
      </c>
      <c r="F18" s="3">
        <v>44</v>
      </c>
      <c r="G18" s="31">
        <v>3</v>
      </c>
      <c r="H18" s="3">
        <v>7.9</v>
      </c>
      <c r="I18" s="3">
        <v>79</v>
      </c>
      <c r="J18" s="31">
        <v>1</v>
      </c>
      <c r="K18" s="3">
        <v>75</v>
      </c>
      <c r="L18" s="3">
        <v>62</v>
      </c>
      <c r="M18" s="31">
        <v>3</v>
      </c>
      <c r="N18" s="10">
        <f>G18+J18+M18</f>
        <v>7</v>
      </c>
      <c r="O18" s="31">
        <v>3</v>
      </c>
    </row>
    <row r="19" spans="1:15" ht="15">
      <c r="A19" s="8"/>
      <c r="B19" s="28"/>
      <c r="C19" s="28"/>
      <c r="D19" s="29"/>
      <c r="E19" s="28"/>
      <c r="F19" s="28"/>
      <c r="G19" s="30"/>
      <c r="H19" s="28"/>
      <c r="I19" s="28"/>
      <c r="J19" s="30"/>
      <c r="K19" s="28"/>
      <c r="L19" s="28"/>
      <c r="M19" s="30"/>
      <c r="N19" s="30"/>
      <c r="O19" s="30"/>
    </row>
    <row r="20" spans="1:15" ht="15.75">
      <c r="A20" s="49" t="s">
        <v>264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6" customHeight="1">
      <c r="A21" s="17"/>
      <c r="B21" s="17"/>
      <c r="C21" s="17"/>
      <c r="D21" s="19"/>
      <c r="E21" s="17"/>
      <c r="F21" s="17"/>
      <c r="G21" s="17"/>
      <c r="H21" s="22"/>
      <c r="I21" s="17"/>
      <c r="J21" s="17"/>
      <c r="K21" s="17"/>
      <c r="L21" s="17"/>
      <c r="M21" s="17"/>
      <c r="N21" s="17"/>
      <c r="O21" s="17"/>
    </row>
    <row r="22" spans="1:15" ht="15.75">
      <c r="A22" s="49" t="s">
        <v>265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ht="15.75">
      <c r="B23" s="17"/>
    </row>
  </sheetData>
  <sheetProtection/>
  <mergeCells count="17">
    <mergeCell ref="A22:O22"/>
    <mergeCell ref="A15:O15"/>
    <mergeCell ref="K6:M6"/>
    <mergeCell ref="N6:O6"/>
    <mergeCell ref="A20:O20"/>
    <mergeCell ref="A6:A7"/>
    <mergeCell ref="B6:B7"/>
    <mergeCell ref="C6:C7"/>
    <mergeCell ref="D6:D7"/>
    <mergeCell ref="E6:G6"/>
    <mergeCell ref="H6:J6"/>
    <mergeCell ref="A1:O1"/>
    <mergeCell ref="A2:O2"/>
    <mergeCell ref="A3:O3"/>
    <mergeCell ref="A4:O4"/>
    <mergeCell ref="A5:C5"/>
    <mergeCell ref="F5:O5"/>
  </mergeCells>
  <printOptions/>
  <pageMargins left="0.16" right="0.21" top="0.42" bottom="0.34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2015-10-23T11:39:27Z</cp:lastPrinted>
  <dcterms:created xsi:type="dcterms:W3CDTF">2015-10-15T06:03:53Z</dcterms:created>
  <dcterms:modified xsi:type="dcterms:W3CDTF">2015-10-23T11:39:29Z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