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водн" sheetId="1" r:id="rId1"/>
  </sheets>
  <calcPr calcId="125725"/>
</workbook>
</file>

<file path=xl/calcChain.xml><?xml version="1.0" encoding="utf-8"?>
<calcChain xmlns="http://schemas.openxmlformats.org/spreadsheetml/2006/main">
  <c r="R63" i="1"/>
  <c r="R58"/>
  <c r="R59"/>
  <c r="R62"/>
  <c r="R60"/>
  <c r="R33"/>
  <c r="R42"/>
  <c r="R34"/>
  <c r="R39"/>
  <c r="R36"/>
  <c r="R41"/>
  <c r="R37"/>
  <c r="R43"/>
  <c r="R40"/>
  <c r="R38"/>
  <c r="R11"/>
  <c r="R16"/>
  <c r="R13"/>
  <c r="R15"/>
  <c r="R14"/>
  <c r="R10"/>
  <c r="R17"/>
  <c r="R12"/>
  <c r="R18"/>
</calcChain>
</file>

<file path=xl/sharedStrings.xml><?xml version="1.0" encoding="utf-8"?>
<sst xmlns="http://schemas.openxmlformats.org/spreadsheetml/2006/main" count="190" uniqueCount="82">
  <si>
    <t>Сводно-итоговый протокол</t>
  </si>
  <si>
    <t>Комплексный зачет</t>
  </si>
  <si>
    <t>1 возрастная группа</t>
  </si>
  <si>
    <t>ГБОУ Лицей 384 Кировского района С-Пб</t>
  </si>
  <si>
    <t>№ п/п</t>
  </si>
  <si>
    <t xml:space="preserve">ОУ </t>
  </si>
  <si>
    <t>ФИО руководителя</t>
  </si>
  <si>
    <t>Тестовый конкурс-викторина «Азбука пожарной безопасности»</t>
  </si>
  <si>
    <t>Конкурс  «Знаки безопасности»</t>
  </si>
  <si>
    <t>Конкурс  «Типы огнетушителей, их устройство и применение»</t>
  </si>
  <si>
    <t>«Учебная пожарная тревога»</t>
  </si>
  <si>
    <t>«Пожарная полоса препятствий с элементами эстафеты»</t>
  </si>
  <si>
    <t xml:space="preserve">«Медико-санитарная подготовка» </t>
  </si>
  <si>
    <t>Сумма результатов</t>
  </si>
  <si>
    <t>Место</t>
  </si>
  <si>
    <t>результат</t>
  </si>
  <si>
    <t>место</t>
  </si>
  <si>
    <t xml:space="preserve">время </t>
  </si>
  <si>
    <t>Главный судья соревнований __________________________________/Клюйков С.Е./</t>
  </si>
  <si>
    <t>2 возрастная группа</t>
  </si>
  <si>
    <t>3 возрастная группа</t>
  </si>
  <si>
    <t>Тагиева Эльмира Эльдаровна</t>
  </si>
  <si>
    <t>Ермолаева Елена Олеговна</t>
  </si>
  <si>
    <t>Шпак Владимир Олегович</t>
  </si>
  <si>
    <t>Попова Светлана Петровна</t>
  </si>
  <si>
    <t>Карпова Татьяна Алексеевна</t>
  </si>
  <si>
    <t>Клюйков Сергей Евгеньевич</t>
  </si>
  <si>
    <t>Антонов Сергей Викторович</t>
  </si>
  <si>
    <t>Герасимова Ольга Александровна</t>
  </si>
  <si>
    <t>Чистякова Татьяна Ивановна</t>
  </si>
  <si>
    <t xml:space="preserve">Шпак Владимир Олегович </t>
  </si>
  <si>
    <t xml:space="preserve"> </t>
  </si>
  <si>
    <t>1</t>
  </si>
  <si>
    <t>2 в/к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</si>
  <si>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</si>
  <si>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</si>
  <si>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</si>
  <si>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</si>
  <si>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</si>
  <si>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</si>
  <si>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</si>
  <si>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</si>
  <si>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</si>
  <si>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Герасимов Евгений Викторович, Шепелевич Дарья Сергеевна</t>
  </si>
  <si>
    <r>
      <t xml:space="preserve">КОМАНДНЫЕ СОРЕВНОВАНИЯ </t>
    </r>
    <r>
      <rPr>
        <i/>
        <sz val="9"/>
        <rFont val="Calibri"/>
        <family val="2"/>
        <charset val="204"/>
        <scheme val="minor"/>
      </rPr>
      <t>«ПОЖАРНЫЙ ДОЗОР-2015»  КИРОВСКОГО РАЙОНА САНКТ-ПЕТЕРБУРГА</t>
    </r>
  </si>
  <si>
    <t>КОМАНДНЫЕ СОРЕВНОВАНИЯ «ПОЖАРНЫЙ ДОЗОР-2015»  КИРОВСКОГО РАЙОНА САНКТ-ПЕТЕРБУРГА</t>
  </si>
  <si>
    <t>03 октября 2015 года</t>
  </si>
  <si>
    <t>Матевосян Марина Вазгеновна, Айбятова Наиля Азизовна</t>
  </si>
  <si>
    <t>Миронов Александр Викторович, Тетерина Лилия Павловна</t>
  </si>
  <si>
    <t>Ермилова Наталья Валентиновна</t>
  </si>
  <si>
    <t>384 в/к</t>
  </si>
  <si>
    <t>Шарапова Светлана Евгеньевна, Антропова Ксения Александровна</t>
  </si>
  <si>
    <t>Мальгасов Аслан Израилович</t>
  </si>
  <si>
    <t>Лапова Елена Викторовна</t>
  </si>
  <si>
    <t>Сальников Евгений Валерьевич</t>
  </si>
  <si>
    <t>Козлова Светлана Вадимовна</t>
  </si>
  <si>
    <t>286 в/к</t>
  </si>
  <si>
    <t>Дужак Дмитрий Юрьевич</t>
  </si>
  <si>
    <t>1 в/к</t>
  </si>
  <si>
    <t>151 (7:30)</t>
  </si>
  <si>
    <t>151 (7:59)</t>
  </si>
  <si>
    <t>170 (7:32)</t>
  </si>
  <si>
    <t>170 (6:27)</t>
  </si>
  <si>
    <t>1:01             (1 шб)</t>
  </si>
  <si>
    <t>1:01             (3 шб)</t>
  </si>
  <si>
    <t>73 (3:40)</t>
  </si>
  <si>
    <t>73 (5:03)</t>
  </si>
  <si>
    <t>71 (3:29)</t>
  </si>
  <si>
    <t>71 (5:45)</t>
  </si>
  <si>
    <t>134 (5:30)</t>
  </si>
  <si>
    <t>134 (5:07)</t>
  </si>
  <si>
    <t>120 (6:55)</t>
  </si>
  <si>
    <t>120 (8:21)</t>
  </si>
  <si>
    <t>75 (5:10)</t>
  </si>
  <si>
    <t>75 (8:00)</t>
  </si>
  <si>
    <t>3 в/к</t>
  </si>
  <si>
    <t>5 в/к</t>
  </si>
  <si>
    <t>Центр "Юный моряк"</t>
  </si>
  <si>
    <t>6 в/к</t>
  </si>
  <si>
    <t>17 в/к</t>
  </si>
  <si>
    <t>Главный секретарь соревнований _________________________________/Филиппов А.Е./</t>
  </si>
  <si>
    <t>Сгибание-разгибание рук в упоре лёжа</t>
  </si>
</sst>
</file>

<file path=xl/styles.xml><?xml version="1.0" encoding="utf-8"?>
<styleSheet xmlns="http://schemas.openxmlformats.org/spreadsheetml/2006/main">
  <numFmts count="1">
    <numFmt numFmtId="164" formatCode="h:mm;@"/>
  </numFmts>
  <fonts count="8">
    <font>
      <sz val="10"/>
      <name val="Arial Cyr"/>
      <charset val="204"/>
    </font>
    <font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28575</xdr:rowOff>
    </xdr:from>
    <xdr:to>
      <xdr:col>18</xdr:col>
      <xdr:colOff>333375</xdr:colOff>
      <xdr:row>5</xdr:row>
      <xdr:rowOff>104775</xdr:rowOff>
    </xdr:to>
    <xdr:pic>
      <xdr:nvPicPr>
        <xdr:cNvPr id="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28575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342900</xdr:colOff>
      <xdr:row>23</xdr:row>
      <xdr:rowOff>66675</xdr:rowOff>
    </xdr:from>
    <xdr:to>
      <xdr:col>18</xdr:col>
      <xdr:colOff>381000</xdr:colOff>
      <xdr:row>28</xdr:row>
      <xdr:rowOff>104775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53525" y="6705600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304800</xdr:colOff>
      <xdr:row>48</xdr:row>
      <xdr:rowOff>47625</xdr:rowOff>
    </xdr:from>
    <xdr:to>
      <xdr:col>18</xdr:col>
      <xdr:colOff>342900</xdr:colOff>
      <xdr:row>53</xdr:row>
      <xdr:rowOff>85725</xdr:rowOff>
    </xdr:to>
    <xdr:pic>
      <xdr:nvPicPr>
        <xdr:cNvPr id="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15425" y="13706475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view="pageBreakPreview" topLeftCell="A52" zoomScaleNormal="100" workbookViewId="0">
      <selection activeCell="L56" sqref="L56:M56"/>
    </sheetView>
  </sheetViews>
  <sheetFormatPr defaultRowHeight="12.75"/>
  <cols>
    <col min="1" max="1" width="4" style="1" customWidth="1"/>
    <col min="2" max="2" width="11.85546875" style="1" bestFit="1" customWidth="1"/>
    <col min="3" max="3" width="19.140625" style="1" bestFit="1" customWidth="1"/>
    <col min="4" max="4" width="8.5703125" style="1" bestFit="1" customWidth="1"/>
    <col min="5" max="5" width="5.42578125" style="1" customWidth="1"/>
    <col min="6" max="6" width="8.5703125" style="1" bestFit="1" customWidth="1"/>
    <col min="7" max="7" width="5.5703125" style="1" customWidth="1"/>
    <col min="8" max="8" width="8.5703125" style="1" bestFit="1" customWidth="1"/>
    <col min="9" max="9" width="5.7109375" style="1" bestFit="1" customWidth="1"/>
    <col min="10" max="10" width="6.42578125" style="1" customWidth="1"/>
    <col min="11" max="11" width="5.42578125" style="1" customWidth="1"/>
    <col min="12" max="12" width="8.5703125" style="1" bestFit="1" customWidth="1"/>
    <col min="13" max="13" width="5.42578125" style="1" customWidth="1"/>
    <col min="14" max="14" width="9.28515625" style="1" customWidth="1"/>
    <col min="15" max="15" width="5.5703125" style="1" customWidth="1"/>
    <col min="16" max="16" width="8.5703125" style="1" bestFit="1" customWidth="1"/>
    <col min="17" max="17" width="5.42578125" style="1" customWidth="1"/>
    <col min="18" max="18" width="10.7109375" style="1" customWidth="1"/>
    <col min="19" max="19" width="6" style="9" customWidth="1"/>
    <col min="20" max="20" width="18" style="1" customWidth="1"/>
    <col min="21" max="16384" width="9.140625" style="1"/>
  </cols>
  <sheetData>
    <row r="1" spans="1:19" ht="12.75" customHeight="1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4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15.75" customHeight="1">
      <c r="A7" s="21" t="s">
        <v>3</v>
      </c>
      <c r="B7" s="21"/>
      <c r="C7" s="21"/>
      <c r="D7" s="2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" t="s">
        <v>46</v>
      </c>
      <c r="R7" s="12"/>
      <c r="S7" s="12"/>
    </row>
    <row r="8" spans="1:19" ht="51" customHeight="1">
      <c r="A8" s="16" t="s">
        <v>4</v>
      </c>
      <c r="B8" s="16" t="s">
        <v>5</v>
      </c>
      <c r="C8" s="16" t="s">
        <v>6</v>
      </c>
      <c r="D8" s="15" t="s">
        <v>7</v>
      </c>
      <c r="E8" s="15"/>
      <c r="F8" s="13" t="s">
        <v>8</v>
      </c>
      <c r="G8" s="14"/>
      <c r="H8" s="13" t="s">
        <v>9</v>
      </c>
      <c r="I8" s="14"/>
      <c r="J8" s="13" t="s">
        <v>10</v>
      </c>
      <c r="K8" s="14"/>
      <c r="L8" s="15" t="s">
        <v>81</v>
      </c>
      <c r="M8" s="15"/>
      <c r="N8" s="13" t="s">
        <v>11</v>
      </c>
      <c r="O8" s="14"/>
      <c r="P8" s="15" t="s">
        <v>12</v>
      </c>
      <c r="Q8" s="15"/>
      <c r="R8" s="16" t="s">
        <v>13</v>
      </c>
      <c r="S8" s="18" t="s">
        <v>14</v>
      </c>
    </row>
    <row r="9" spans="1:19" ht="27.75" customHeight="1">
      <c r="A9" s="17"/>
      <c r="B9" s="17"/>
      <c r="C9" s="17"/>
      <c r="D9" s="5" t="s">
        <v>15</v>
      </c>
      <c r="E9" s="5" t="s">
        <v>16</v>
      </c>
      <c r="F9" s="5" t="s">
        <v>15</v>
      </c>
      <c r="G9" s="5" t="s">
        <v>16</v>
      </c>
      <c r="H9" s="5" t="s">
        <v>15</v>
      </c>
      <c r="I9" s="5" t="s">
        <v>16</v>
      </c>
      <c r="J9" s="5" t="s">
        <v>17</v>
      </c>
      <c r="K9" s="5" t="s">
        <v>16</v>
      </c>
      <c r="L9" s="5" t="s">
        <v>15</v>
      </c>
      <c r="M9" s="5" t="s">
        <v>16</v>
      </c>
      <c r="N9" s="5" t="s">
        <v>15</v>
      </c>
      <c r="O9" s="5" t="s">
        <v>16</v>
      </c>
      <c r="P9" s="5" t="s">
        <v>15</v>
      </c>
      <c r="Q9" s="5" t="s">
        <v>16</v>
      </c>
      <c r="R9" s="17"/>
      <c r="S9" s="19"/>
    </row>
    <row r="10" spans="1:19" ht="48">
      <c r="A10" s="5">
        <v>1</v>
      </c>
      <c r="B10" s="6">
        <v>384</v>
      </c>
      <c r="C10" s="10" t="s">
        <v>43</v>
      </c>
      <c r="D10" s="27">
        <v>74</v>
      </c>
      <c r="E10" s="27">
        <v>2</v>
      </c>
      <c r="F10" s="27">
        <v>196</v>
      </c>
      <c r="G10" s="27">
        <v>1</v>
      </c>
      <c r="H10" s="27">
        <v>132</v>
      </c>
      <c r="I10" s="27">
        <v>1</v>
      </c>
      <c r="J10" s="28">
        <v>4.1666666666666664E-2</v>
      </c>
      <c r="K10" s="27">
        <v>1</v>
      </c>
      <c r="L10" s="27">
        <v>99</v>
      </c>
      <c r="M10" s="27">
        <v>5</v>
      </c>
      <c r="N10" s="28">
        <v>7.4999999999999997E-2</v>
      </c>
      <c r="O10" s="27">
        <v>1</v>
      </c>
      <c r="P10" s="28">
        <v>6.7361111111111108E-2</v>
      </c>
      <c r="Q10" s="27">
        <v>1</v>
      </c>
      <c r="R10" s="6">
        <f>E10+G10+I10+K10+M10+O10+Q10</f>
        <v>12</v>
      </c>
      <c r="S10" s="7" t="s">
        <v>32</v>
      </c>
    </row>
    <row r="11" spans="1:19" ht="24">
      <c r="A11" s="5">
        <v>2</v>
      </c>
      <c r="B11" s="6">
        <v>379</v>
      </c>
      <c r="C11" s="10" t="s">
        <v>21</v>
      </c>
      <c r="D11" s="27" t="s">
        <v>65</v>
      </c>
      <c r="E11" s="27">
        <v>3</v>
      </c>
      <c r="F11" s="27">
        <v>174</v>
      </c>
      <c r="G11" s="27">
        <v>2</v>
      </c>
      <c r="H11" s="27" t="s">
        <v>73</v>
      </c>
      <c r="I11" s="27">
        <v>4</v>
      </c>
      <c r="J11" s="28">
        <v>4.5833333333333337E-2</v>
      </c>
      <c r="K11" s="27">
        <v>2</v>
      </c>
      <c r="L11" s="27">
        <v>174</v>
      </c>
      <c r="M11" s="27">
        <v>1</v>
      </c>
      <c r="N11" s="28">
        <v>0.12569444444444444</v>
      </c>
      <c r="O11" s="27">
        <v>2</v>
      </c>
      <c r="P11" s="28">
        <v>0.1076388888888889</v>
      </c>
      <c r="Q11" s="27">
        <v>2</v>
      </c>
      <c r="R11" s="6">
        <f>E11+G11+I11+K11+M11+O11+Q11</f>
        <v>16</v>
      </c>
      <c r="S11" s="7" t="s">
        <v>34</v>
      </c>
    </row>
    <row r="12" spans="1:19" ht="24">
      <c r="A12" s="5">
        <v>3</v>
      </c>
      <c r="B12" s="6">
        <v>377</v>
      </c>
      <c r="C12" s="10" t="s">
        <v>23</v>
      </c>
      <c r="D12" s="27" t="s">
        <v>67</v>
      </c>
      <c r="E12" s="27">
        <v>6</v>
      </c>
      <c r="F12" s="27">
        <v>142</v>
      </c>
      <c r="G12" s="27">
        <v>4</v>
      </c>
      <c r="H12" s="27">
        <v>69</v>
      </c>
      <c r="I12" s="27">
        <v>6</v>
      </c>
      <c r="J12" s="28">
        <v>7.0833333333333331E-2</v>
      </c>
      <c r="K12" s="27">
        <v>4</v>
      </c>
      <c r="L12" s="27">
        <v>121</v>
      </c>
      <c r="M12" s="27">
        <v>4</v>
      </c>
      <c r="N12" s="28">
        <v>0.12708333333333333</v>
      </c>
      <c r="O12" s="27">
        <v>3</v>
      </c>
      <c r="P12" s="28">
        <v>0.12291666666666667</v>
      </c>
      <c r="Q12" s="27">
        <v>4</v>
      </c>
      <c r="R12" s="26">
        <f>E12+G12+I12+K12+M12+O12+Q12</f>
        <v>31</v>
      </c>
      <c r="S12" s="7" t="s">
        <v>35</v>
      </c>
    </row>
    <row r="13" spans="1:19" ht="36">
      <c r="A13" s="5">
        <v>4</v>
      </c>
      <c r="B13" s="5">
        <v>378</v>
      </c>
      <c r="C13" s="11" t="s">
        <v>47</v>
      </c>
      <c r="D13" s="27">
        <v>75</v>
      </c>
      <c r="E13" s="27">
        <v>1</v>
      </c>
      <c r="F13" s="27">
        <v>130</v>
      </c>
      <c r="G13" s="27">
        <v>5</v>
      </c>
      <c r="H13" s="27">
        <v>89</v>
      </c>
      <c r="I13" s="27">
        <v>2</v>
      </c>
      <c r="J13" s="28">
        <v>7.4305555555555555E-2</v>
      </c>
      <c r="K13" s="27">
        <v>6</v>
      </c>
      <c r="L13" s="27">
        <v>78</v>
      </c>
      <c r="M13" s="27">
        <v>8</v>
      </c>
      <c r="N13" s="28">
        <v>0.1451388888888889</v>
      </c>
      <c r="O13" s="27">
        <v>6</v>
      </c>
      <c r="P13" s="28">
        <v>0.11319444444444444</v>
      </c>
      <c r="Q13" s="27">
        <v>3</v>
      </c>
      <c r="R13" s="26">
        <f>E13+G13+I13+K13+M13+O13+Q13</f>
        <v>31</v>
      </c>
      <c r="S13" s="7" t="s">
        <v>36</v>
      </c>
    </row>
    <row r="14" spans="1:19" ht="24">
      <c r="A14" s="5">
        <v>5</v>
      </c>
      <c r="B14" s="6">
        <v>393</v>
      </c>
      <c r="C14" s="10" t="s">
        <v>22</v>
      </c>
      <c r="D14" s="27">
        <v>72</v>
      </c>
      <c r="E14" s="27">
        <v>5</v>
      </c>
      <c r="F14" s="27">
        <v>123</v>
      </c>
      <c r="G14" s="27">
        <v>6</v>
      </c>
      <c r="H14" s="27" t="s">
        <v>74</v>
      </c>
      <c r="I14" s="27">
        <v>5</v>
      </c>
      <c r="J14" s="28">
        <v>7.2916666666666671E-2</v>
      </c>
      <c r="K14" s="27">
        <v>5</v>
      </c>
      <c r="L14" s="27">
        <v>128</v>
      </c>
      <c r="M14" s="27">
        <v>2</v>
      </c>
      <c r="N14" s="28">
        <v>0.13333333333333333</v>
      </c>
      <c r="O14" s="27">
        <v>4</v>
      </c>
      <c r="P14" s="28">
        <v>0.13819444444444443</v>
      </c>
      <c r="Q14" s="27">
        <v>5</v>
      </c>
      <c r="R14" s="26">
        <f>E14+G14+I14+K14+M14+O14+Q14</f>
        <v>32</v>
      </c>
      <c r="S14" s="7" t="s">
        <v>37</v>
      </c>
    </row>
    <row r="15" spans="1:19" ht="51">
      <c r="A15" s="5">
        <v>6</v>
      </c>
      <c r="B15" s="26">
        <v>381</v>
      </c>
      <c r="C15" s="26" t="s">
        <v>51</v>
      </c>
      <c r="D15" s="27">
        <v>68</v>
      </c>
      <c r="E15" s="27">
        <v>8</v>
      </c>
      <c r="F15" s="27">
        <v>158</v>
      </c>
      <c r="G15" s="27">
        <v>3</v>
      </c>
      <c r="H15" s="27">
        <v>85</v>
      </c>
      <c r="I15" s="27">
        <v>3</v>
      </c>
      <c r="J15" s="28">
        <v>5.9027777777777783E-2</v>
      </c>
      <c r="K15" s="27">
        <v>3</v>
      </c>
      <c r="L15" s="27">
        <v>95</v>
      </c>
      <c r="M15" s="27">
        <v>6</v>
      </c>
      <c r="N15" s="28">
        <v>0.13958333333333334</v>
      </c>
      <c r="O15" s="27">
        <v>5</v>
      </c>
      <c r="P15" s="28">
        <v>0.19513888888888889</v>
      </c>
      <c r="Q15" s="27">
        <v>7</v>
      </c>
      <c r="R15" s="26">
        <f>E15+G15+I15+K15+M15+O15+Q15</f>
        <v>35</v>
      </c>
      <c r="S15" s="7" t="s">
        <v>38</v>
      </c>
    </row>
    <row r="16" spans="1:19" ht="36">
      <c r="A16" s="5">
        <v>7</v>
      </c>
      <c r="B16" s="6">
        <v>249</v>
      </c>
      <c r="C16" s="10" t="s">
        <v>48</v>
      </c>
      <c r="D16" s="27" t="s">
        <v>66</v>
      </c>
      <c r="E16" s="27">
        <v>4</v>
      </c>
      <c r="F16" s="27">
        <v>120</v>
      </c>
      <c r="G16" s="27">
        <v>7</v>
      </c>
      <c r="H16" s="27">
        <v>26</v>
      </c>
      <c r="I16" s="27">
        <v>9</v>
      </c>
      <c r="J16" s="28">
        <v>0.10972222222222222</v>
      </c>
      <c r="K16" s="27">
        <v>8</v>
      </c>
      <c r="L16" s="27">
        <v>88</v>
      </c>
      <c r="M16" s="27">
        <v>7</v>
      </c>
      <c r="N16" s="28">
        <v>0.14861111111111111</v>
      </c>
      <c r="O16" s="27">
        <v>7</v>
      </c>
      <c r="P16" s="28">
        <v>0.19652777777777777</v>
      </c>
      <c r="Q16" s="27">
        <v>8</v>
      </c>
      <c r="R16" s="26">
        <f>E16+G16+I16+K16+M16+O16+Q16</f>
        <v>50</v>
      </c>
      <c r="S16" s="7" t="s">
        <v>39</v>
      </c>
    </row>
    <row r="17" spans="1:19" ht="24">
      <c r="A17" s="5">
        <v>8</v>
      </c>
      <c r="B17" s="6">
        <v>269</v>
      </c>
      <c r="C17" s="10" t="s">
        <v>49</v>
      </c>
      <c r="D17" s="27" t="s">
        <v>68</v>
      </c>
      <c r="E17" s="27">
        <v>7</v>
      </c>
      <c r="F17" s="27">
        <v>102</v>
      </c>
      <c r="G17" s="27">
        <v>9</v>
      </c>
      <c r="H17" s="27">
        <v>31</v>
      </c>
      <c r="I17" s="27">
        <v>8</v>
      </c>
      <c r="J17" s="28">
        <v>0.11666666666666665</v>
      </c>
      <c r="K17" s="27">
        <v>9</v>
      </c>
      <c r="L17" s="27">
        <v>123</v>
      </c>
      <c r="M17" s="27">
        <v>3</v>
      </c>
      <c r="N17" s="28">
        <v>0.16458333333333333</v>
      </c>
      <c r="O17" s="27">
        <v>8</v>
      </c>
      <c r="P17" s="28">
        <v>0.15277777777777776</v>
      </c>
      <c r="Q17" s="27">
        <v>6</v>
      </c>
      <c r="R17" s="26">
        <f>E17+G17+I17+K17+M17+O17+Q17</f>
        <v>50</v>
      </c>
      <c r="S17" s="7" t="s">
        <v>40</v>
      </c>
    </row>
    <row r="18" spans="1:19" ht="24">
      <c r="A18" s="5">
        <v>9</v>
      </c>
      <c r="B18" s="5">
        <v>481</v>
      </c>
      <c r="C18" s="11" t="s">
        <v>24</v>
      </c>
      <c r="D18" s="27">
        <v>54</v>
      </c>
      <c r="E18" s="27">
        <v>9</v>
      </c>
      <c r="F18" s="27">
        <v>106</v>
      </c>
      <c r="G18" s="27">
        <v>8</v>
      </c>
      <c r="H18" s="27">
        <v>56</v>
      </c>
      <c r="I18" s="27">
        <v>7</v>
      </c>
      <c r="J18" s="28">
        <v>9.4444444444444442E-2</v>
      </c>
      <c r="K18" s="27">
        <v>7</v>
      </c>
      <c r="L18" s="27">
        <v>64</v>
      </c>
      <c r="M18" s="27">
        <v>9</v>
      </c>
      <c r="N18" s="28">
        <v>0.17916666666666667</v>
      </c>
      <c r="O18" s="27">
        <v>9</v>
      </c>
      <c r="P18" s="29">
        <v>0.20972222222222223</v>
      </c>
      <c r="Q18" s="27">
        <v>9</v>
      </c>
      <c r="R18" s="6">
        <f>E18+G18+I18+K18+M18+O18+Q18</f>
        <v>58</v>
      </c>
      <c r="S18" s="8" t="s">
        <v>41</v>
      </c>
    </row>
    <row r="20" spans="1:19" ht="19.5" customHeight="1">
      <c r="A20" s="20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6.75" customHeight="1"/>
    <row r="22" spans="1:19" ht="19.5" customHeight="1">
      <c r="A22" s="20" t="s">
        <v>80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4" spans="1:19" ht="12.75" customHeight="1">
      <c r="A24" s="22" t="s">
        <v>45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7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15.75" customHeight="1">
      <c r="A26" s="23" t="s">
        <v>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ht="12.75" customHeight="1">
      <c r="A27" s="24" t="s">
        <v>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7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</row>
    <row r="29" spans="1:19" ht="12.75" customHeight="1">
      <c r="A29" s="25" t="s">
        <v>19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 ht="15.75" customHeight="1">
      <c r="A30" s="21" t="s">
        <v>3</v>
      </c>
      <c r="B30" s="21"/>
      <c r="C30" s="21"/>
      <c r="D30" s="2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2" t="s">
        <v>46</v>
      </c>
      <c r="R30" s="12"/>
      <c r="S30" s="12"/>
    </row>
    <row r="31" spans="1:19" ht="52.5" customHeight="1">
      <c r="A31" s="16" t="s">
        <v>4</v>
      </c>
      <c r="B31" s="16" t="s">
        <v>5</v>
      </c>
      <c r="C31" s="16" t="s">
        <v>6</v>
      </c>
      <c r="D31" s="15" t="s">
        <v>7</v>
      </c>
      <c r="E31" s="15"/>
      <c r="F31" s="13" t="s">
        <v>8</v>
      </c>
      <c r="G31" s="14"/>
      <c r="H31" s="13" t="s">
        <v>9</v>
      </c>
      <c r="I31" s="14"/>
      <c r="J31" s="13" t="s">
        <v>10</v>
      </c>
      <c r="K31" s="14"/>
      <c r="L31" s="15" t="s">
        <v>81</v>
      </c>
      <c r="M31" s="15"/>
      <c r="N31" s="13" t="s">
        <v>11</v>
      </c>
      <c r="O31" s="14"/>
      <c r="P31" s="15" t="s">
        <v>12</v>
      </c>
      <c r="Q31" s="15"/>
      <c r="R31" s="16" t="s">
        <v>13</v>
      </c>
      <c r="S31" s="18" t="s">
        <v>14</v>
      </c>
    </row>
    <row r="32" spans="1:19" ht="25.5">
      <c r="A32" s="17"/>
      <c r="B32" s="17"/>
      <c r="C32" s="17"/>
      <c r="D32" s="5" t="s">
        <v>15</v>
      </c>
      <c r="E32" s="5" t="s">
        <v>16</v>
      </c>
      <c r="F32" s="5" t="s">
        <v>15</v>
      </c>
      <c r="G32" s="5" t="s">
        <v>16</v>
      </c>
      <c r="H32" s="5" t="s">
        <v>15</v>
      </c>
      <c r="I32" s="5" t="s">
        <v>16</v>
      </c>
      <c r="J32" s="5" t="s">
        <v>17</v>
      </c>
      <c r="K32" s="5" t="s">
        <v>16</v>
      </c>
      <c r="L32" s="5" t="s">
        <v>15</v>
      </c>
      <c r="M32" s="5" t="s">
        <v>16</v>
      </c>
      <c r="N32" s="5" t="s">
        <v>15</v>
      </c>
      <c r="O32" s="5" t="s">
        <v>16</v>
      </c>
      <c r="P32" s="5" t="s">
        <v>15</v>
      </c>
      <c r="Q32" s="5" t="s">
        <v>16</v>
      </c>
      <c r="R32" s="17"/>
      <c r="S32" s="19"/>
    </row>
    <row r="33" spans="1:19" ht="25.5">
      <c r="A33" s="5">
        <v>1</v>
      </c>
      <c r="B33" s="26">
        <v>384</v>
      </c>
      <c r="C33" s="26" t="s">
        <v>26</v>
      </c>
      <c r="D33" s="27">
        <v>140</v>
      </c>
      <c r="E33" s="27">
        <v>1</v>
      </c>
      <c r="F33" s="27">
        <v>184</v>
      </c>
      <c r="G33" s="27">
        <v>1</v>
      </c>
      <c r="H33" s="27">
        <v>130</v>
      </c>
      <c r="I33" s="27">
        <v>1</v>
      </c>
      <c r="J33" s="28">
        <v>2.7777777777777776E-2</v>
      </c>
      <c r="K33" s="27">
        <v>1</v>
      </c>
      <c r="L33" s="27">
        <v>269</v>
      </c>
      <c r="M33" s="27">
        <v>3</v>
      </c>
      <c r="N33" s="28">
        <v>6.9444444444444434E-2</v>
      </c>
      <c r="O33" s="27">
        <v>1</v>
      </c>
      <c r="P33" s="29">
        <v>9.5138888888888884E-2</v>
      </c>
      <c r="Q33" s="27">
        <v>1</v>
      </c>
      <c r="R33" s="6">
        <f>E33+G33+I33+K33+M33+O33+Q33</f>
        <v>9</v>
      </c>
      <c r="S33" s="7" t="s">
        <v>32</v>
      </c>
    </row>
    <row r="34" spans="1:19" ht="25.5">
      <c r="A34" s="5">
        <v>2</v>
      </c>
      <c r="B34" s="26">
        <v>493</v>
      </c>
      <c r="C34" s="26" t="s">
        <v>29</v>
      </c>
      <c r="D34" s="27" t="s">
        <v>69</v>
      </c>
      <c r="E34" s="27">
        <v>3</v>
      </c>
      <c r="F34" s="27">
        <v>171</v>
      </c>
      <c r="G34" s="27">
        <v>2</v>
      </c>
      <c r="H34" s="27">
        <v>103</v>
      </c>
      <c r="I34" s="27">
        <v>3</v>
      </c>
      <c r="J34" s="28">
        <v>3.5416666666666666E-2</v>
      </c>
      <c r="K34" s="27">
        <v>2</v>
      </c>
      <c r="L34" s="27">
        <v>369</v>
      </c>
      <c r="M34" s="27">
        <v>1</v>
      </c>
      <c r="N34" s="28">
        <v>9.0972222222222218E-2</v>
      </c>
      <c r="O34" s="27">
        <v>2</v>
      </c>
      <c r="P34" s="29">
        <v>0.15416666666666667</v>
      </c>
      <c r="Q34" s="27">
        <v>2</v>
      </c>
      <c r="R34" s="6">
        <f>E34+G34+I34+K34+M34+O34+Q34</f>
        <v>15</v>
      </c>
      <c r="S34" s="7" t="s">
        <v>34</v>
      </c>
    </row>
    <row r="35" spans="1:19" ht="25.5">
      <c r="A35" s="5">
        <v>3</v>
      </c>
      <c r="B35" s="26" t="s">
        <v>50</v>
      </c>
      <c r="C35" s="26" t="s">
        <v>26</v>
      </c>
      <c r="D35" s="27">
        <v>135</v>
      </c>
      <c r="E35" s="27" t="s">
        <v>33</v>
      </c>
      <c r="F35" s="27">
        <v>185</v>
      </c>
      <c r="G35" s="27" t="s">
        <v>58</v>
      </c>
      <c r="H35" s="27">
        <v>114</v>
      </c>
      <c r="I35" s="27" t="s">
        <v>33</v>
      </c>
      <c r="J35" s="28">
        <v>3.1944444444444449E-2</v>
      </c>
      <c r="K35" s="27" t="s">
        <v>33</v>
      </c>
      <c r="L35" s="27">
        <v>190</v>
      </c>
      <c r="M35" s="27" t="s">
        <v>78</v>
      </c>
      <c r="N35" s="28">
        <v>7.0833333333333331E-2</v>
      </c>
      <c r="O35" s="27" t="s">
        <v>33</v>
      </c>
      <c r="P35" s="28">
        <v>0.11666666666666665</v>
      </c>
      <c r="Q35" s="27" t="s">
        <v>33</v>
      </c>
      <c r="R35" s="6" t="s">
        <v>79</v>
      </c>
      <c r="S35" s="7" t="s">
        <v>75</v>
      </c>
    </row>
    <row r="36" spans="1:19" ht="25.5">
      <c r="A36" s="5">
        <v>4</v>
      </c>
      <c r="B36" s="26" t="s">
        <v>77</v>
      </c>
      <c r="C36" s="26" t="s">
        <v>29</v>
      </c>
      <c r="D36" s="27" t="s">
        <v>70</v>
      </c>
      <c r="E36" s="27">
        <v>2</v>
      </c>
      <c r="F36" s="27">
        <v>130</v>
      </c>
      <c r="G36" s="27">
        <v>7</v>
      </c>
      <c r="H36" s="27">
        <v>108</v>
      </c>
      <c r="I36" s="27">
        <v>2</v>
      </c>
      <c r="J36" s="28">
        <v>4.5833333333333337E-2</v>
      </c>
      <c r="K36" s="27">
        <v>3</v>
      </c>
      <c r="L36" s="27">
        <v>334</v>
      </c>
      <c r="M36" s="27">
        <v>2</v>
      </c>
      <c r="N36" s="28">
        <v>0.11944444444444445</v>
      </c>
      <c r="O36" s="27">
        <v>6</v>
      </c>
      <c r="P36" s="29">
        <v>0.23750000000000002</v>
      </c>
      <c r="Q36" s="27">
        <v>9</v>
      </c>
      <c r="R36" s="6">
        <f>E36+G36+I36+K36+M36+O36+Q36</f>
        <v>31</v>
      </c>
      <c r="S36" s="7" t="s">
        <v>35</v>
      </c>
    </row>
    <row r="37" spans="1:19" ht="25.5">
      <c r="A37" s="5">
        <v>5</v>
      </c>
      <c r="B37" s="26">
        <v>481</v>
      </c>
      <c r="C37" s="26" t="s">
        <v>24</v>
      </c>
      <c r="D37" s="27">
        <v>89</v>
      </c>
      <c r="E37" s="27">
        <v>7</v>
      </c>
      <c r="F37" s="27">
        <v>159</v>
      </c>
      <c r="G37" s="27">
        <v>4</v>
      </c>
      <c r="H37" s="27">
        <v>51</v>
      </c>
      <c r="I37" s="27">
        <v>6</v>
      </c>
      <c r="J37" s="28">
        <v>5.1388888888888894E-2</v>
      </c>
      <c r="K37" s="27">
        <v>6</v>
      </c>
      <c r="L37" s="27">
        <v>234</v>
      </c>
      <c r="M37" s="27">
        <v>4</v>
      </c>
      <c r="N37" s="28">
        <v>0.11041666666666666</v>
      </c>
      <c r="O37" s="27">
        <v>3</v>
      </c>
      <c r="P37" s="28">
        <v>0.16874999999999998</v>
      </c>
      <c r="Q37" s="27">
        <v>3</v>
      </c>
      <c r="R37" s="6">
        <f>E37+G37+I37+K37+M37+O37+Q37</f>
        <v>33</v>
      </c>
      <c r="S37" s="7" t="s">
        <v>36</v>
      </c>
    </row>
    <row r="38" spans="1:19" ht="51">
      <c r="A38" s="5">
        <v>6</v>
      </c>
      <c r="B38" s="26">
        <v>381</v>
      </c>
      <c r="C38" s="26" t="s">
        <v>51</v>
      </c>
      <c r="D38" s="27">
        <v>106</v>
      </c>
      <c r="E38" s="27">
        <v>9</v>
      </c>
      <c r="F38" s="27" t="s">
        <v>59</v>
      </c>
      <c r="G38" s="27">
        <v>5</v>
      </c>
      <c r="H38" s="27">
        <v>57</v>
      </c>
      <c r="I38" s="27">
        <v>5</v>
      </c>
      <c r="J38" s="28">
        <v>4.6527777777777779E-2</v>
      </c>
      <c r="K38" s="27">
        <v>4</v>
      </c>
      <c r="L38" s="27">
        <v>198</v>
      </c>
      <c r="M38" s="27">
        <v>5</v>
      </c>
      <c r="N38" s="28">
        <v>0.1125</v>
      </c>
      <c r="O38" s="27">
        <v>4</v>
      </c>
      <c r="P38" s="28">
        <v>0.23263888888888887</v>
      </c>
      <c r="Q38" s="27">
        <v>8</v>
      </c>
      <c r="R38" s="6">
        <f>E38+G38+I38+K38+M38+O38+Q38</f>
        <v>40</v>
      </c>
      <c r="S38" s="7" t="s">
        <v>37</v>
      </c>
    </row>
    <row r="39" spans="1:19" ht="25.5">
      <c r="A39" s="5">
        <v>7</v>
      </c>
      <c r="B39" s="26">
        <v>282</v>
      </c>
      <c r="C39" s="26" t="s">
        <v>53</v>
      </c>
      <c r="D39" s="27" t="s">
        <v>72</v>
      </c>
      <c r="E39" s="27">
        <v>7</v>
      </c>
      <c r="F39" s="27">
        <v>168</v>
      </c>
      <c r="G39" s="27">
        <v>3</v>
      </c>
      <c r="H39" s="27">
        <v>84</v>
      </c>
      <c r="I39" s="27">
        <v>4</v>
      </c>
      <c r="J39" s="28">
        <v>6.1805555555555558E-2</v>
      </c>
      <c r="K39" s="27">
        <v>9</v>
      </c>
      <c r="L39" s="27">
        <v>185</v>
      </c>
      <c r="M39" s="27">
        <v>6</v>
      </c>
      <c r="N39" s="28">
        <v>0.12361111111111112</v>
      </c>
      <c r="O39" s="27">
        <v>7</v>
      </c>
      <c r="P39" s="29">
        <v>0.22013888888888888</v>
      </c>
      <c r="Q39" s="27">
        <v>6</v>
      </c>
      <c r="R39" s="6">
        <f>E39+G39+I39+K39+M39+O39+Q39</f>
        <v>42</v>
      </c>
      <c r="S39" s="7" t="s">
        <v>38</v>
      </c>
    </row>
    <row r="40" spans="1:19" ht="25.5">
      <c r="A40" s="5">
        <v>8</v>
      </c>
      <c r="B40" s="26">
        <v>608</v>
      </c>
      <c r="C40" s="26" t="s">
        <v>25</v>
      </c>
      <c r="D40" s="27">
        <v>131</v>
      </c>
      <c r="E40" s="27">
        <v>4</v>
      </c>
      <c r="F40" s="27" t="s">
        <v>60</v>
      </c>
      <c r="G40" s="27">
        <v>6</v>
      </c>
      <c r="H40" s="27">
        <v>47</v>
      </c>
      <c r="I40" s="27">
        <v>7</v>
      </c>
      <c r="J40" s="28">
        <v>4.8611111111111112E-2</v>
      </c>
      <c r="K40" s="27">
        <v>5</v>
      </c>
      <c r="L40" s="27">
        <v>121</v>
      </c>
      <c r="M40" s="27">
        <v>10</v>
      </c>
      <c r="N40" s="28">
        <v>0.15902777777777777</v>
      </c>
      <c r="O40" s="27">
        <v>9</v>
      </c>
      <c r="P40" s="28">
        <v>0.2298611111111111</v>
      </c>
      <c r="Q40" s="27">
        <v>7</v>
      </c>
      <c r="R40" s="26">
        <f>E40+G40+I40+K40+M40+O40+Q40</f>
        <v>48</v>
      </c>
      <c r="S40" s="7" t="s">
        <v>39</v>
      </c>
    </row>
    <row r="41" spans="1:19" ht="25.5">
      <c r="A41" s="5">
        <v>9</v>
      </c>
      <c r="B41" s="27">
        <v>250</v>
      </c>
      <c r="C41" s="27" t="s">
        <v>27</v>
      </c>
      <c r="D41" s="27" t="s">
        <v>71</v>
      </c>
      <c r="E41" s="27">
        <v>6</v>
      </c>
      <c r="F41" s="27">
        <v>111</v>
      </c>
      <c r="G41" s="27">
        <v>9</v>
      </c>
      <c r="H41" s="27">
        <v>36</v>
      </c>
      <c r="I41" s="27">
        <v>9</v>
      </c>
      <c r="J41" s="28">
        <v>5.6944444444444443E-2</v>
      </c>
      <c r="K41" s="27">
        <v>7</v>
      </c>
      <c r="L41" s="27">
        <v>132</v>
      </c>
      <c r="M41" s="27">
        <v>8</v>
      </c>
      <c r="N41" s="28">
        <v>0.1173611111111111</v>
      </c>
      <c r="O41" s="27">
        <v>5</v>
      </c>
      <c r="P41" s="28">
        <v>0.18333333333333335</v>
      </c>
      <c r="Q41" s="27">
        <v>4</v>
      </c>
      <c r="R41" s="26">
        <f>E41+G41+I41+K41+M41+O41+Q41</f>
        <v>48</v>
      </c>
      <c r="S41" s="8" t="s">
        <v>40</v>
      </c>
    </row>
    <row r="42" spans="1:19" ht="25.5">
      <c r="A42" s="5">
        <v>10</v>
      </c>
      <c r="B42" s="27">
        <v>389</v>
      </c>
      <c r="C42" s="27" t="s">
        <v>52</v>
      </c>
      <c r="D42" s="27">
        <v>126</v>
      </c>
      <c r="E42" s="27">
        <v>5</v>
      </c>
      <c r="F42" s="27">
        <v>113</v>
      </c>
      <c r="G42" s="27">
        <v>8</v>
      </c>
      <c r="H42" s="27">
        <v>38</v>
      </c>
      <c r="I42" s="27">
        <v>8</v>
      </c>
      <c r="J42" s="28">
        <v>5.9027777777777783E-2</v>
      </c>
      <c r="K42" s="27">
        <v>8</v>
      </c>
      <c r="L42" s="27">
        <v>134</v>
      </c>
      <c r="M42" s="27">
        <v>7</v>
      </c>
      <c r="N42" s="28">
        <v>0.14583333333333334</v>
      </c>
      <c r="O42" s="27">
        <v>8</v>
      </c>
      <c r="P42" s="29">
        <v>0.18333333333333335</v>
      </c>
      <c r="Q42" s="27">
        <v>5</v>
      </c>
      <c r="R42" s="6">
        <f>E42+G42+I42+K42+M42+O42+Q42</f>
        <v>49</v>
      </c>
      <c r="S42" s="8" t="s">
        <v>41</v>
      </c>
    </row>
    <row r="43" spans="1:19" ht="38.25">
      <c r="A43" s="5">
        <v>11</v>
      </c>
      <c r="B43" s="27">
        <v>249</v>
      </c>
      <c r="C43" s="27" t="s">
        <v>48</v>
      </c>
      <c r="D43" s="27">
        <v>97</v>
      </c>
      <c r="E43" s="27">
        <v>10</v>
      </c>
      <c r="F43" s="27">
        <v>92</v>
      </c>
      <c r="G43" s="27">
        <v>10</v>
      </c>
      <c r="H43" s="27">
        <v>23</v>
      </c>
      <c r="I43" s="27">
        <v>10</v>
      </c>
      <c r="J43" s="28">
        <v>0.10833333333333334</v>
      </c>
      <c r="K43" s="27">
        <v>10</v>
      </c>
      <c r="L43" s="27">
        <v>131</v>
      </c>
      <c r="M43" s="27">
        <v>9</v>
      </c>
      <c r="N43" s="28">
        <v>0.16874999999999998</v>
      </c>
      <c r="O43" s="27">
        <v>10</v>
      </c>
      <c r="P43" s="28">
        <v>0.25277777777777777</v>
      </c>
      <c r="Q43" s="27">
        <v>10</v>
      </c>
      <c r="R43" s="6">
        <f>E43+G43+I43+K43+M43+O43+Q43</f>
        <v>69</v>
      </c>
      <c r="S43" s="8" t="s">
        <v>42</v>
      </c>
    </row>
    <row r="45" spans="1:19" ht="19.5" customHeight="1">
      <c r="A45" s="20" t="s">
        <v>18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ht="6.75" customHeight="1"/>
    <row r="47" spans="1:19" ht="19.5" customHeight="1">
      <c r="A47" s="20" t="s">
        <v>80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9" spans="1:19" ht="12.75" customHeight="1">
      <c r="A49" s="22" t="s">
        <v>45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ht="7.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ht="15.75" customHeight="1">
      <c r="A51" s="23" t="s">
        <v>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2.75" customHeight="1">
      <c r="A52" s="24" t="s">
        <v>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7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"/>
    </row>
    <row r="54" spans="1:19" ht="12.75" customHeight="1">
      <c r="A54" s="25" t="s">
        <v>20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19" ht="15.75" customHeight="1">
      <c r="A55" s="21" t="s">
        <v>3</v>
      </c>
      <c r="B55" s="21"/>
      <c r="C55" s="21"/>
      <c r="D55" s="2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2" t="s">
        <v>46</v>
      </c>
      <c r="R55" s="12"/>
      <c r="S55" s="12"/>
    </row>
    <row r="56" spans="1:19" ht="53.25" customHeight="1">
      <c r="A56" s="16" t="s">
        <v>4</v>
      </c>
      <c r="B56" s="16" t="s">
        <v>5</v>
      </c>
      <c r="C56" s="16" t="s">
        <v>6</v>
      </c>
      <c r="D56" s="13" t="s">
        <v>7</v>
      </c>
      <c r="E56" s="14"/>
      <c r="F56" s="13" t="s">
        <v>8</v>
      </c>
      <c r="G56" s="14"/>
      <c r="H56" s="13" t="s">
        <v>9</v>
      </c>
      <c r="I56" s="14"/>
      <c r="J56" s="13" t="s">
        <v>10</v>
      </c>
      <c r="K56" s="14"/>
      <c r="L56" s="15" t="s">
        <v>81</v>
      </c>
      <c r="M56" s="15"/>
      <c r="N56" s="13" t="s">
        <v>11</v>
      </c>
      <c r="O56" s="14"/>
      <c r="P56" s="15" t="s">
        <v>12</v>
      </c>
      <c r="Q56" s="15"/>
      <c r="R56" s="16" t="s">
        <v>13</v>
      </c>
      <c r="S56" s="18" t="s">
        <v>14</v>
      </c>
    </row>
    <row r="57" spans="1:19" ht="27.75" customHeight="1">
      <c r="A57" s="17"/>
      <c r="B57" s="17"/>
      <c r="C57" s="17"/>
      <c r="D57" s="5" t="s">
        <v>15</v>
      </c>
      <c r="E57" s="5" t="s">
        <v>16</v>
      </c>
      <c r="F57" s="5" t="s">
        <v>15</v>
      </c>
      <c r="G57" s="5" t="s">
        <v>16</v>
      </c>
      <c r="H57" s="5" t="s">
        <v>15</v>
      </c>
      <c r="I57" s="5" t="s">
        <v>16</v>
      </c>
      <c r="J57" s="5" t="s">
        <v>17</v>
      </c>
      <c r="K57" s="5" t="s">
        <v>16</v>
      </c>
      <c r="L57" s="5" t="s">
        <v>15</v>
      </c>
      <c r="M57" s="5" t="s">
        <v>16</v>
      </c>
      <c r="N57" s="5" t="s">
        <v>15</v>
      </c>
      <c r="O57" s="5" t="s">
        <v>16</v>
      </c>
      <c r="P57" s="5" t="s">
        <v>15</v>
      </c>
      <c r="Q57" s="5" t="s">
        <v>16</v>
      </c>
      <c r="R57" s="17"/>
      <c r="S57" s="19"/>
    </row>
    <row r="58" spans="1:19" ht="27.75" customHeight="1">
      <c r="A58" s="6">
        <v>1</v>
      </c>
      <c r="B58" s="26" t="s">
        <v>77</v>
      </c>
      <c r="C58" s="6" t="s">
        <v>28</v>
      </c>
      <c r="D58" s="27">
        <v>132</v>
      </c>
      <c r="E58" s="27">
        <v>3</v>
      </c>
      <c r="F58" s="27">
        <v>178</v>
      </c>
      <c r="G58" s="27">
        <v>1</v>
      </c>
      <c r="H58" s="27">
        <v>113</v>
      </c>
      <c r="I58" s="27">
        <v>2</v>
      </c>
      <c r="J58" s="28">
        <v>4.1666666666666664E-2</v>
      </c>
      <c r="K58" s="27">
        <v>2</v>
      </c>
      <c r="L58" s="27">
        <v>431</v>
      </c>
      <c r="M58" s="27">
        <v>2</v>
      </c>
      <c r="N58" s="28">
        <v>8.819444444444445E-2</v>
      </c>
      <c r="O58" s="27">
        <v>1</v>
      </c>
      <c r="P58" s="28">
        <v>0.18333333333333335</v>
      </c>
      <c r="Q58" s="27">
        <v>2</v>
      </c>
      <c r="R58" s="6">
        <f>E58+G58+I58+K58+M58+O58+Q58</f>
        <v>13</v>
      </c>
      <c r="S58" s="7" t="s">
        <v>32</v>
      </c>
    </row>
    <row r="59" spans="1:19" ht="27.75" customHeight="1">
      <c r="A59" s="6">
        <v>2</v>
      </c>
      <c r="B59" s="26">
        <v>493</v>
      </c>
      <c r="C59" s="6" t="s">
        <v>28</v>
      </c>
      <c r="D59" s="27">
        <v>136</v>
      </c>
      <c r="E59" s="27">
        <v>2</v>
      </c>
      <c r="F59" s="27">
        <v>153</v>
      </c>
      <c r="G59" s="27">
        <v>5</v>
      </c>
      <c r="H59" s="27">
        <v>119</v>
      </c>
      <c r="I59" s="27">
        <v>1</v>
      </c>
      <c r="J59" s="28">
        <v>3.1944444444444449E-2</v>
      </c>
      <c r="K59" s="27">
        <v>1</v>
      </c>
      <c r="L59" s="27">
        <v>452</v>
      </c>
      <c r="M59" s="27">
        <v>1</v>
      </c>
      <c r="N59" s="28">
        <v>9.2361111111111116E-2</v>
      </c>
      <c r="O59" s="27">
        <v>3</v>
      </c>
      <c r="P59" s="28">
        <v>0.15833333333333333</v>
      </c>
      <c r="Q59" s="27">
        <v>1</v>
      </c>
      <c r="R59" s="6">
        <f>E59+G59+I59+K59+M59+O59+Q59</f>
        <v>14</v>
      </c>
      <c r="S59" s="7" t="s">
        <v>34</v>
      </c>
    </row>
    <row r="60" spans="1:19" ht="27.75" customHeight="1">
      <c r="A60" s="6">
        <v>3</v>
      </c>
      <c r="B60" s="26">
        <v>377</v>
      </c>
      <c r="C60" s="6" t="s">
        <v>30</v>
      </c>
      <c r="D60" s="27">
        <v>123</v>
      </c>
      <c r="E60" s="27">
        <v>4</v>
      </c>
      <c r="F60" s="27" t="s">
        <v>62</v>
      </c>
      <c r="G60" s="27">
        <v>3</v>
      </c>
      <c r="H60" s="27">
        <v>100</v>
      </c>
      <c r="I60" s="27">
        <v>3</v>
      </c>
      <c r="J60" s="28" t="s">
        <v>64</v>
      </c>
      <c r="K60" s="27">
        <v>4</v>
      </c>
      <c r="L60" s="27">
        <v>319</v>
      </c>
      <c r="M60" s="27">
        <v>3</v>
      </c>
      <c r="N60" s="28">
        <v>9.1666666666666674E-2</v>
      </c>
      <c r="O60" s="27">
        <v>2</v>
      </c>
      <c r="P60" s="28">
        <v>0.20486111111111113</v>
      </c>
      <c r="Q60" s="27">
        <v>3</v>
      </c>
      <c r="R60" s="6">
        <f>E60+G60+I60+K60+M60+O60+Q60</f>
        <v>22</v>
      </c>
      <c r="S60" s="7" t="s">
        <v>35</v>
      </c>
    </row>
    <row r="61" spans="1:19" ht="27.75" customHeight="1">
      <c r="A61" s="6">
        <v>4</v>
      </c>
      <c r="B61" s="26" t="s">
        <v>56</v>
      </c>
      <c r="C61" s="6" t="s">
        <v>57</v>
      </c>
      <c r="D61" s="27">
        <v>134</v>
      </c>
      <c r="E61" s="27" t="s">
        <v>75</v>
      </c>
      <c r="F61" s="27">
        <v>161</v>
      </c>
      <c r="G61" s="27" t="s">
        <v>76</v>
      </c>
      <c r="H61" s="27">
        <v>94</v>
      </c>
      <c r="I61" s="27" t="s">
        <v>76</v>
      </c>
      <c r="J61" s="28">
        <v>2.7083333333333334E-2</v>
      </c>
      <c r="K61" s="27" t="s">
        <v>58</v>
      </c>
      <c r="L61" s="27">
        <v>298</v>
      </c>
      <c r="M61" s="27" t="s">
        <v>76</v>
      </c>
      <c r="N61" s="28">
        <v>9.0972222222222218E-2</v>
      </c>
      <c r="O61" s="27" t="s">
        <v>33</v>
      </c>
      <c r="P61" s="28">
        <v>0.11666666666666665</v>
      </c>
      <c r="Q61" s="27" t="s">
        <v>58</v>
      </c>
      <c r="R61" s="6">
        <v>22</v>
      </c>
      <c r="S61" s="7" t="s">
        <v>75</v>
      </c>
    </row>
    <row r="62" spans="1:19" ht="27.75" customHeight="1">
      <c r="A62" s="6">
        <v>5</v>
      </c>
      <c r="B62" s="26">
        <v>585</v>
      </c>
      <c r="C62" s="6" t="s">
        <v>54</v>
      </c>
      <c r="D62" s="27">
        <v>138</v>
      </c>
      <c r="E62" s="27">
        <v>1</v>
      </c>
      <c r="F62" s="27" t="s">
        <v>61</v>
      </c>
      <c r="G62" s="27">
        <v>4</v>
      </c>
      <c r="H62" s="27">
        <v>96</v>
      </c>
      <c r="I62" s="27">
        <v>4</v>
      </c>
      <c r="J62" s="28">
        <v>5.7638888888888885E-2</v>
      </c>
      <c r="K62" s="27">
        <v>5</v>
      </c>
      <c r="L62" s="27">
        <v>308</v>
      </c>
      <c r="M62" s="27">
        <v>4</v>
      </c>
      <c r="N62" s="28">
        <v>9.375E-2</v>
      </c>
      <c r="O62" s="27">
        <v>4</v>
      </c>
      <c r="P62" s="28">
        <v>0.3263888888888889</v>
      </c>
      <c r="Q62" s="27">
        <v>5</v>
      </c>
      <c r="R62" s="6">
        <f>E62+G62+I62+K62+M62+O62+Q62</f>
        <v>27</v>
      </c>
      <c r="S62" s="7" t="s">
        <v>36</v>
      </c>
    </row>
    <row r="63" spans="1:19" ht="27.75" customHeight="1">
      <c r="A63" s="6">
        <v>6</v>
      </c>
      <c r="B63" s="26">
        <v>282</v>
      </c>
      <c r="C63" s="6" t="s">
        <v>55</v>
      </c>
      <c r="D63" s="27">
        <v>119</v>
      </c>
      <c r="E63" s="27">
        <v>5</v>
      </c>
      <c r="F63" s="27">
        <v>172</v>
      </c>
      <c r="G63" s="27">
        <v>2</v>
      </c>
      <c r="H63" s="27">
        <v>93</v>
      </c>
      <c r="I63" s="27">
        <v>5</v>
      </c>
      <c r="J63" s="28" t="s">
        <v>63</v>
      </c>
      <c r="K63" s="27">
        <v>3</v>
      </c>
      <c r="L63" s="27">
        <v>279</v>
      </c>
      <c r="M63" s="27">
        <v>5</v>
      </c>
      <c r="N63" s="28">
        <v>0.12847222222222224</v>
      </c>
      <c r="O63" s="27">
        <v>5</v>
      </c>
      <c r="P63" s="28">
        <v>0.20833333333333334</v>
      </c>
      <c r="Q63" s="27">
        <v>4</v>
      </c>
      <c r="R63" s="6">
        <f>E63+G63+I63+K63+M63+O63+Q63</f>
        <v>29</v>
      </c>
      <c r="S63" s="7" t="s">
        <v>37</v>
      </c>
    </row>
    <row r="64" spans="1:19">
      <c r="C64" s="1" t="s">
        <v>31</v>
      </c>
    </row>
    <row r="65" spans="1:19" ht="19.5" customHeight="1">
      <c r="A65" s="20" t="s">
        <v>18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ht="6.75" customHeight="1"/>
    <row r="67" spans="1:19" ht="19.5" customHeight="1">
      <c r="A67" s="20" t="s">
        <v>80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</sheetData>
  <sortState ref="B60:R61">
    <sortCondition ref="D60:D61"/>
  </sortState>
  <mergeCells count="63">
    <mergeCell ref="A7:D7"/>
    <mergeCell ref="Q7:S7"/>
    <mergeCell ref="A1:S1"/>
    <mergeCell ref="A2:S2"/>
    <mergeCell ref="A3:S3"/>
    <mergeCell ref="A4:S4"/>
    <mergeCell ref="A6:S6"/>
    <mergeCell ref="A27:S27"/>
    <mergeCell ref="J8:K8"/>
    <mergeCell ref="L8:M8"/>
    <mergeCell ref="N8:O8"/>
    <mergeCell ref="P8:Q8"/>
    <mergeCell ref="R8:R9"/>
    <mergeCell ref="S8:S9"/>
    <mergeCell ref="A8:A9"/>
    <mergeCell ref="B8:B9"/>
    <mergeCell ref="C8:C9"/>
    <mergeCell ref="D8:E8"/>
    <mergeCell ref="F8:G8"/>
    <mergeCell ref="H8:I8"/>
    <mergeCell ref="A20:S20"/>
    <mergeCell ref="A22:S22"/>
    <mergeCell ref="A24:S24"/>
    <mergeCell ref="A25:S25"/>
    <mergeCell ref="A26:S26"/>
    <mergeCell ref="A29:S29"/>
    <mergeCell ref="A30:D30"/>
    <mergeCell ref="Q30:S30"/>
    <mergeCell ref="A31:A32"/>
    <mergeCell ref="B31:B32"/>
    <mergeCell ref="C31:C32"/>
    <mergeCell ref="D31:E31"/>
    <mergeCell ref="F31:G31"/>
    <mergeCell ref="H31:I31"/>
    <mergeCell ref="J31:K31"/>
    <mergeCell ref="A54:S54"/>
    <mergeCell ref="L31:M31"/>
    <mergeCell ref="N31:O31"/>
    <mergeCell ref="P31:Q31"/>
    <mergeCell ref="R31:R32"/>
    <mergeCell ref="S31:S32"/>
    <mergeCell ref="A45:S45"/>
    <mergeCell ref="A47:S47"/>
    <mergeCell ref="A49:S49"/>
    <mergeCell ref="A50:S50"/>
    <mergeCell ref="A51:S51"/>
    <mergeCell ref="A52:S52"/>
    <mergeCell ref="A65:S65"/>
    <mergeCell ref="A67:S67"/>
    <mergeCell ref="A55:D55"/>
    <mergeCell ref="A56:A57"/>
    <mergeCell ref="B56:B57"/>
    <mergeCell ref="C56:C57"/>
    <mergeCell ref="D56:E56"/>
    <mergeCell ref="F56:G56"/>
    <mergeCell ref="H56:I56"/>
    <mergeCell ref="J56:K56"/>
    <mergeCell ref="L56:M56"/>
    <mergeCell ref="Q55:S55"/>
    <mergeCell ref="N56:O56"/>
    <mergeCell ref="P56:Q56"/>
    <mergeCell ref="R56:R57"/>
    <mergeCell ref="S56:S57"/>
  </mergeCells>
  <pageMargins left="0.16" right="0.16" top="0.39370078740157483" bottom="0.43307086614173229" header="0.31496062992125984" footer="0.59055118110236227"/>
  <pageSetup paperSize="9" scale="99" fitToHeight="3" orientation="landscape" verticalDpi="0" r:id="rId1"/>
  <headerFooter alignWithMargins="0"/>
  <rowBreaks count="2" manualBreakCount="2">
    <brk id="23" max="16383" man="1"/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</vt:lpstr>
    </vt:vector>
  </TitlesOfParts>
  <Company>Лицей № 384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sergey</cp:lastModifiedBy>
  <cp:lastPrinted>2015-10-03T15:10:03Z</cp:lastPrinted>
  <dcterms:created xsi:type="dcterms:W3CDTF">2014-10-11T11:37:21Z</dcterms:created>
  <dcterms:modified xsi:type="dcterms:W3CDTF">2015-10-03T15:45:47Z</dcterms:modified>
</cp:coreProperties>
</file>