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 defaultThemeVersion="124226"/>
  <bookViews>
    <workbookView xWindow="0" yWindow="90" windowWidth="28755" windowHeight="12585"/>
  </bookViews>
  <sheets>
    <sheet name="1 гр м" sheetId="1" r:id="rId1"/>
    <sheet name="1 гр ж" sheetId="2" r:id="rId2"/>
    <sheet name="2 гр ж" sheetId="3" r:id="rId3"/>
    <sheet name="2 гр м" sheetId="4" r:id="rId4"/>
    <sheet name="3 гр м" sheetId="5" r:id="rId5"/>
    <sheet name="3 гр м (2)" sheetId="6" r:id="rId6"/>
  </sheets>
  <definedNames>
    <definedName name="_xlnm._FilterDatabase" localSheetId="1" hidden="1">'1 гр ж'!$A$8:$K$8</definedName>
    <definedName name="_xlnm._FilterDatabase" localSheetId="0" hidden="1">'1 гр м'!$A$8:$K$8</definedName>
    <definedName name="_xlnm._FilterDatabase" localSheetId="2" hidden="1">'2 гр ж'!$A$8:$K$8</definedName>
    <definedName name="_xlnm._FilterDatabase" localSheetId="3" hidden="1">'2 гр м'!$A$8:$K$8</definedName>
    <definedName name="_xlnm._FilterDatabase" localSheetId="4" hidden="1">'3 гр м'!$A$8:$K$8</definedName>
    <definedName name="_xlnm._FilterDatabase" localSheetId="5" hidden="1">'3 гр м (2)'!$A$8:$K$8</definedName>
  </definedNames>
  <calcPr calcId="125725" refMode="R1C1"/>
</workbook>
</file>

<file path=xl/calcChain.xml><?xml version="1.0" encoding="utf-8"?>
<calcChain xmlns="http://schemas.openxmlformats.org/spreadsheetml/2006/main">
  <c r="AA9" i="6"/>
  <c r="AA10"/>
  <c r="AA11"/>
  <c r="AA13"/>
  <c r="AA14"/>
  <c r="AA17"/>
  <c r="AA15"/>
  <c r="AA18"/>
  <c r="AA16"/>
  <c r="AA12"/>
  <c r="AA9" i="5"/>
  <c r="AA19"/>
  <c r="AA23"/>
  <c r="AA11"/>
  <c r="AA12"/>
  <c r="AA14"/>
  <c r="AA24"/>
  <c r="AA13"/>
  <c r="AA16"/>
  <c r="AA17"/>
  <c r="AA27"/>
  <c r="AA18"/>
  <c r="AA10"/>
  <c r="AA22"/>
  <c r="AA26"/>
  <c r="AA32"/>
  <c r="AA30"/>
  <c r="AA25"/>
  <c r="AA21"/>
  <c r="AA28"/>
  <c r="AA33"/>
  <c r="AA31"/>
  <c r="AA29"/>
  <c r="AA20"/>
  <c r="AA15"/>
  <c r="AA9" i="4"/>
  <c r="AA13"/>
  <c r="AA11"/>
  <c r="AA10"/>
  <c r="AA15"/>
  <c r="AA21"/>
  <c r="AA18"/>
  <c r="AA20"/>
  <c r="AA14"/>
  <c r="AA24"/>
  <c r="AA33"/>
  <c r="AA16"/>
  <c r="AA22"/>
  <c r="AA25"/>
  <c r="AA17"/>
  <c r="AA29"/>
  <c r="AA26"/>
  <c r="AA27"/>
  <c r="AA31"/>
  <c r="AA23"/>
  <c r="AA28"/>
  <c r="AA30"/>
  <c r="AA32"/>
  <c r="AA19"/>
  <c r="AA12"/>
  <c r="AA17" i="3"/>
  <c r="AA10"/>
  <c r="AA16"/>
  <c r="AA12"/>
  <c r="AA20"/>
  <c r="AA13"/>
  <c r="AA18"/>
  <c r="AA24"/>
  <c r="AA15"/>
  <c r="AA27"/>
  <c r="AA22"/>
  <c r="AA21"/>
  <c r="AA25"/>
  <c r="AA19"/>
  <c r="AA28"/>
  <c r="AA26"/>
  <c r="AA29"/>
  <c r="AA30"/>
  <c r="AA31"/>
  <c r="AA32"/>
  <c r="AA9"/>
  <c r="AA11"/>
  <c r="AA23"/>
  <c r="AA14"/>
  <c r="Y11" i="2"/>
  <c r="Y26"/>
  <c r="Y20"/>
  <c r="Y13"/>
  <c r="Y15"/>
  <c r="Y32"/>
  <c r="Y12"/>
  <c r="Y28"/>
  <c r="Y17"/>
  <c r="Y27"/>
  <c r="Y29"/>
  <c r="Y14"/>
  <c r="Y24"/>
  <c r="Y16"/>
  <c r="Y18"/>
  <c r="Y31"/>
  <c r="Y25"/>
  <c r="Y33"/>
  <c r="Y36"/>
  <c r="Y37"/>
  <c r="Y23"/>
  <c r="Y21"/>
  <c r="Y30"/>
  <c r="Y35"/>
  <c r="Y40"/>
  <c r="Y42"/>
  <c r="Y34"/>
  <c r="Y19"/>
  <c r="Y22"/>
  <c r="Y38"/>
  <c r="Y39"/>
  <c r="Y43"/>
  <c r="Y41"/>
  <c r="Y9"/>
  <c r="Y10"/>
  <c r="Y13" i="1"/>
  <c r="Y23"/>
  <c r="Y40"/>
  <c r="Y17"/>
  <c r="Y25"/>
  <c r="Y32"/>
  <c r="Y41"/>
  <c r="Y19"/>
  <c r="Y16"/>
  <c r="Y24"/>
  <c r="Y30"/>
  <c r="Y22"/>
  <c r="Y34"/>
  <c r="Y37"/>
  <c r="Y27"/>
  <c r="Y33"/>
  <c r="Y20"/>
  <c r="Y39"/>
  <c r="Y21"/>
  <c r="Y15"/>
  <c r="Y29"/>
  <c r="Y28"/>
  <c r="Y31"/>
  <c r="Y26"/>
  <c r="Y12"/>
  <c r="Y9"/>
  <c r="Y18"/>
  <c r="Y36"/>
  <c r="Y14"/>
  <c r="Y11"/>
  <c r="Y10"/>
  <c r="Y38"/>
  <c r="Y35"/>
</calcChain>
</file>

<file path=xl/sharedStrings.xml><?xml version="1.0" encoding="utf-8"?>
<sst xmlns="http://schemas.openxmlformats.org/spreadsheetml/2006/main" count="1728" uniqueCount="286">
  <si>
    <t>№ п/п</t>
  </si>
  <si>
    <t>ОУ</t>
  </si>
  <si>
    <t>ФИО участника</t>
  </si>
  <si>
    <t>Дата рождения</t>
  </si>
  <si>
    <t>пол</t>
  </si>
  <si>
    <t>КСУ</t>
  </si>
  <si>
    <t>Магазин</t>
  </si>
  <si>
    <t>История</t>
  </si>
  <si>
    <t>стрельба</t>
  </si>
  <si>
    <t>ПДД</t>
  </si>
  <si>
    <t>Бег 60 метров</t>
  </si>
  <si>
    <t xml:space="preserve">Кросс </t>
  </si>
  <si>
    <t>Силовая гимнастика</t>
  </si>
  <si>
    <t>Результат</t>
  </si>
  <si>
    <t>Место</t>
  </si>
  <si>
    <t>Результат (баллы)</t>
  </si>
  <si>
    <t>Очки</t>
  </si>
  <si>
    <t xml:space="preserve">Результат </t>
  </si>
  <si>
    <t>лицей № 393</t>
  </si>
  <si>
    <t>Алиева Сона</t>
  </si>
  <si>
    <t>ж</t>
  </si>
  <si>
    <t>-</t>
  </si>
  <si>
    <t>Болотов Матвей</t>
  </si>
  <si>
    <t>м</t>
  </si>
  <si>
    <t>Линькова Елена</t>
  </si>
  <si>
    <t>Гарабаджиу Михаела</t>
  </si>
  <si>
    <t>Чернявский Борис</t>
  </si>
  <si>
    <t>Фадеев Леонид</t>
  </si>
  <si>
    <t>Анненкова Юля</t>
  </si>
  <si>
    <t>Попова Анастасия</t>
  </si>
  <si>
    <t>Спиваков Костя</t>
  </si>
  <si>
    <t>Панченко Саша</t>
  </si>
  <si>
    <t>Ярмоленко Владислав</t>
  </si>
  <si>
    <t>лицей № 389</t>
  </si>
  <si>
    <t>Вакарчук Денис</t>
  </si>
  <si>
    <t>Васильченко Олег</t>
  </si>
  <si>
    <t xml:space="preserve">Комков Артем </t>
  </si>
  <si>
    <t>Огорова Татьяна</t>
  </si>
  <si>
    <t>Пирожникова Александра</t>
  </si>
  <si>
    <t>Шейко Никита</t>
  </si>
  <si>
    <t>Якубенко Михаил</t>
  </si>
  <si>
    <t>Зарифи Амаса</t>
  </si>
  <si>
    <t>Розикова Элиза</t>
  </si>
  <si>
    <t>Ильиных Анастасия</t>
  </si>
  <si>
    <t>лицей  № 384</t>
  </si>
  <si>
    <t>Мещанинов Артем</t>
  </si>
  <si>
    <t>Панова Виктория</t>
  </si>
  <si>
    <t>Бобко Глеб</t>
  </si>
  <si>
    <t>Шабашкина Анастасия</t>
  </si>
  <si>
    <t>Петров Артем</t>
  </si>
  <si>
    <t>Пак Илья</t>
  </si>
  <si>
    <t>Кобзев Константин</t>
  </si>
  <si>
    <t>Садовченко Екатерина</t>
  </si>
  <si>
    <t>Виноградов Никита</t>
  </si>
  <si>
    <t>Краснова Ольга</t>
  </si>
  <si>
    <t>Ниточкин Клим</t>
  </si>
  <si>
    <t>Грицевич Татьяна</t>
  </si>
  <si>
    <t>школа № 551</t>
  </si>
  <si>
    <t>Смирнова Луиза</t>
  </si>
  <si>
    <t>Бурдейный Николай</t>
  </si>
  <si>
    <t>Точилова Светлана</t>
  </si>
  <si>
    <t>Савинский Андрей</t>
  </si>
  <si>
    <t>Рынжа Анна</t>
  </si>
  <si>
    <t>Герасименко Александр</t>
  </si>
  <si>
    <t>Новожилов Святослав</t>
  </si>
  <si>
    <t>Айбулатова Полина</t>
  </si>
  <si>
    <t>Голубева Ксения</t>
  </si>
  <si>
    <t>Никитюк Дарья</t>
  </si>
  <si>
    <t>Киреева Мария</t>
  </si>
  <si>
    <t>школа №  381</t>
  </si>
  <si>
    <t>Бахтина Татьяна</t>
  </si>
  <si>
    <t>Галякин Даниил</t>
  </si>
  <si>
    <t>Герасимов Александр</t>
  </si>
  <si>
    <t>Данилюк Никита</t>
  </si>
  <si>
    <t>Ибришимова Милена</t>
  </si>
  <si>
    <t>Логвинов Константин</t>
  </si>
  <si>
    <t>Силичев Александр</t>
  </si>
  <si>
    <t>Волков Сергей</t>
  </si>
  <si>
    <t>Шахалиев Самир</t>
  </si>
  <si>
    <t>Швецов Игорь</t>
  </si>
  <si>
    <t>Ширина Евгения</t>
  </si>
  <si>
    <t>Штейнле Вероника</t>
  </si>
  <si>
    <t xml:space="preserve">школа № 249 </t>
  </si>
  <si>
    <t xml:space="preserve">Сагайдачная Елизавета </t>
  </si>
  <si>
    <t>Шестакова Валерия</t>
  </si>
  <si>
    <t xml:space="preserve">Молчанова Александра </t>
  </si>
  <si>
    <t>Минаев Кирилл</t>
  </si>
  <si>
    <t>Севрюгин Даниил</t>
  </si>
  <si>
    <t>Соколов Сергей</t>
  </si>
  <si>
    <t>Орлова Ксения</t>
  </si>
  <si>
    <t>Лошенкова Валерия</t>
  </si>
  <si>
    <t>Лемехова Наталья</t>
  </si>
  <si>
    <t>Грицкевич Анна</t>
  </si>
  <si>
    <t>Гильмутдинова Ю.</t>
  </si>
  <si>
    <t>Шинкевич Егор</t>
  </si>
  <si>
    <t>школа № 282</t>
  </si>
  <si>
    <t>Киселев Андрей</t>
  </si>
  <si>
    <t xml:space="preserve"> 21.01.2001</t>
  </si>
  <si>
    <t xml:space="preserve">Константинов Даниил </t>
  </si>
  <si>
    <t>Зотов Константин</t>
  </si>
  <si>
    <t xml:space="preserve">Осьмухин Кирилл </t>
  </si>
  <si>
    <t xml:space="preserve">Волков Александр </t>
  </si>
  <si>
    <t xml:space="preserve">Мурзич Наташа </t>
  </si>
  <si>
    <t xml:space="preserve">Никифоров Максим </t>
  </si>
  <si>
    <t xml:space="preserve">Смольков Андрей </t>
  </si>
  <si>
    <t xml:space="preserve">Цепов Григорий </t>
  </si>
  <si>
    <t xml:space="preserve"> 05.06.2000</t>
  </si>
  <si>
    <t xml:space="preserve">Спирина Елена </t>
  </si>
  <si>
    <t>гимназия  № 397</t>
  </si>
  <si>
    <t>Залмина Юлия</t>
  </si>
  <si>
    <t>Иванова София</t>
  </si>
  <si>
    <t>Копылова Ксения</t>
  </si>
  <si>
    <t>Кощеев Иван</t>
  </si>
  <si>
    <t>Лебедева Юлия</t>
  </si>
  <si>
    <t>Ломтев Даниил</t>
  </si>
  <si>
    <t>Пешина Алина</t>
  </si>
  <si>
    <t>Сефиханов Давид</t>
  </si>
  <si>
    <t>Юбин Даниил</t>
  </si>
  <si>
    <t xml:space="preserve">Лучко Юлия </t>
  </si>
  <si>
    <t>школа № 250</t>
  </si>
  <si>
    <t>Аверьянова Ирина</t>
  </si>
  <si>
    <t>Развязкин Павел</t>
  </si>
  <si>
    <t>Алиев Азар</t>
  </si>
  <si>
    <t>Чикулаева Полина</t>
  </si>
  <si>
    <t>Соловьева Анастасия</t>
  </si>
  <si>
    <t>Тыртычный Руслан</t>
  </si>
  <si>
    <t>Полиэктов Дмитрий</t>
  </si>
  <si>
    <t>Михайлов Егор</t>
  </si>
  <si>
    <t>Кабанов Петр</t>
  </si>
  <si>
    <t>Байцов Евгений</t>
  </si>
  <si>
    <t>Твердов Денис</t>
  </si>
  <si>
    <t>Михайлов Александр</t>
  </si>
  <si>
    <t>Протокол личного первенства среди девушек</t>
  </si>
  <si>
    <t>«Военно-прикладное многоборье»</t>
  </si>
  <si>
    <t>1 возрастная группа</t>
  </si>
  <si>
    <t>ГБОУ ДОД ДДЮТ Кировского района Санкт-Петербурга</t>
  </si>
  <si>
    <t>Сумма мест</t>
  </si>
  <si>
    <t>Итоговое место</t>
  </si>
  <si>
    <t xml:space="preserve"> апрель 2013</t>
  </si>
  <si>
    <t xml:space="preserve">Финал детско-юношеских оборонно-спортивных и туристских игр "Зарница - 2013"                                                                                                                                                                                                            и XVIII соревнований "Школа безопасности" Кировского района г. Санкт-Петербурга            </t>
  </si>
  <si>
    <t>Протокол личного первенства среди мальчиков</t>
  </si>
  <si>
    <t>школа № 249</t>
  </si>
  <si>
    <t xml:space="preserve">Тополова Кристина </t>
  </si>
  <si>
    <t>Лушова Анна</t>
  </si>
  <si>
    <t>Троц Дарья</t>
  </si>
  <si>
    <t>Никитина Тамара</t>
  </si>
  <si>
    <t xml:space="preserve">Шкунида Дарья </t>
  </si>
  <si>
    <t>Данилова Люба</t>
  </si>
  <si>
    <t>Узякаева Арина</t>
  </si>
  <si>
    <t>Сабянина Анна</t>
  </si>
  <si>
    <t xml:space="preserve">Слезкинская Василина </t>
  </si>
  <si>
    <t>Степочкина Анна</t>
  </si>
  <si>
    <t>Шифрина Виктория</t>
  </si>
  <si>
    <t>Мельникова Виктория</t>
  </si>
  <si>
    <t>10.02 1998</t>
  </si>
  <si>
    <t>Мельникова Жанна</t>
  </si>
  <si>
    <t xml:space="preserve">Карабут Татьяна  </t>
  </si>
  <si>
    <t xml:space="preserve">Лунева Ксения   </t>
  </si>
  <si>
    <t xml:space="preserve">Костянецкая Яна   </t>
  </si>
  <si>
    <t xml:space="preserve">Куликова Полина   </t>
  </si>
  <si>
    <t xml:space="preserve">Григорьева Алена   </t>
  </si>
  <si>
    <t xml:space="preserve">Царева Яна             </t>
  </si>
  <si>
    <t xml:space="preserve">школа № 282 </t>
  </si>
  <si>
    <t>Семенова Елизавета</t>
  </si>
  <si>
    <t>Быстрова Влада</t>
  </si>
  <si>
    <t>Шанина Александрина</t>
  </si>
  <si>
    <t xml:space="preserve">Самоховец Ксения  </t>
  </si>
  <si>
    <t xml:space="preserve">Копытовская Екатерина </t>
  </si>
  <si>
    <t xml:space="preserve"> 24.07.1998</t>
  </si>
  <si>
    <t>Гобова Светлана</t>
  </si>
  <si>
    <t xml:space="preserve">школа № 493 </t>
  </si>
  <si>
    <t>Гондюрина  Наталья</t>
  </si>
  <si>
    <t>Берёзкина  Екатерина</t>
  </si>
  <si>
    <t>Кудряшова Анастасия</t>
  </si>
  <si>
    <t>Матвейчук  Анна</t>
  </si>
  <si>
    <t>Садыкова  Эмилия</t>
  </si>
  <si>
    <t>Иванова  Анастасия</t>
  </si>
  <si>
    <t>Рябова  Альбина</t>
  </si>
  <si>
    <t>Точилкина  Екатерина</t>
  </si>
  <si>
    <t>Одинец Анастасия</t>
  </si>
  <si>
    <t>Меликова Александра</t>
  </si>
  <si>
    <t>Исмайлова Кызбас</t>
  </si>
  <si>
    <t>Ненькина Ксения</t>
  </si>
  <si>
    <t>Шиловская Александра</t>
  </si>
  <si>
    <t>Разборка-сборка АК</t>
  </si>
  <si>
    <t>Снаряжение магазина АКМ</t>
  </si>
  <si>
    <t>школа №  493-К</t>
  </si>
  <si>
    <t xml:space="preserve">школа №  493-К </t>
  </si>
  <si>
    <t>Протокол личного первенства среди юношей</t>
  </si>
  <si>
    <t>Зверев Григорий</t>
  </si>
  <si>
    <t>Рогозинков Роман</t>
  </si>
  <si>
    <t>Колесников Константин</t>
  </si>
  <si>
    <t>Плюснин Егор</t>
  </si>
  <si>
    <t>Шарин Андрей</t>
  </si>
  <si>
    <t xml:space="preserve">Баков Михаил </t>
  </si>
  <si>
    <t>Кабанов Константин</t>
  </si>
  <si>
    <t>Бобровский Святослав</t>
  </si>
  <si>
    <t xml:space="preserve">Рунев Дмитрий </t>
  </si>
  <si>
    <t xml:space="preserve">Дудинов Александр </t>
  </si>
  <si>
    <t>Котов Юрий</t>
  </si>
  <si>
    <t>Байрамов Асад</t>
  </si>
  <si>
    <t xml:space="preserve">Халилов Евгений </t>
  </si>
  <si>
    <t>23.12 1997</t>
  </si>
  <si>
    <t xml:space="preserve">Куликов Алексей </t>
  </si>
  <si>
    <t xml:space="preserve">Богданов Дмитрий </t>
  </si>
  <si>
    <t xml:space="preserve">Коршунов Филипп </t>
  </si>
  <si>
    <t>Виткалов Артем</t>
  </si>
  <si>
    <t>Степанов Иван</t>
  </si>
  <si>
    <t xml:space="preserve">Дмитриев Алексей  </t>
  </si>
  <si>
    <t xml:space="preserve">Вассар Мартин      </t>
  </si>
  <si>
    <t xml:space="preserve">Назаренко Александр </t>
  </si>
  <si>
    <t xml:space="preserve">Рекутин Дмитрий       </t>
  </si>
  <si>
    <t xml:space="preserve">Пронин Лева         </t>
  </si>
  <si>
    <t>Летунов Александр</t>
  </si>
  <si>
    <t>Литвинков Олег</t>
  </si>
  <si>
    <t xml:space="preserve"> 02.07.1998</t>
  </si>
  <si>
    <t xml:space="preserve">Румянцев Иван </t>
  </si>
  <si>
    <t xml:space="preserve">Бабаев Олег </t>
  </si>
  <si>
    <t xml:space="preserve"> 24.06.1998</t>
  </si>
  <si>
    <t>Пушков Илья</t>
  </si>
  <si>
    <t xml:space="preserve"> 09.03.1998</t>
  </si>
  <si>
    <t>Анищенко Дмитрий</t>
  </si>
  <si>
    <t>Громов  Илья</t>
  </si>
  <si>
    <t>Фадеев  Илья</t>
  </si>
  <si>
    <t>Слободяник  Михаил</t>
  </si>
  <si>
    <t>Заславский  Денис</t>
  </si>
  <si>
    <t>Моцак Михаил</t>
  </si>
  <si>
    <t>Шевелев Александр</t>
  </si>
  <si>
    <t>Соловьев Владислав</t>
  </si>
  <si>
    <t>Красненко Максим</t>
  </si>
  <si>
    <t>Башинский Сергей</t>
  </si>
  <si>
    <t>Кровлин Сергей</t>
  </si>
  <si>
    <t>Рохлин Артем</t>
  </si>
  <si>
    <t>Пушкин Иван</t>
  </si>
  <si>
    <t>2 возрастная группа</t>
  </si>
  <si>
    <t>3 возрастная группа</t>
  </si>
  <si>
    <t xml:space="preserve">школа № 493 ком.1 </t>
  </si>
  <si>
    <t>Старцев  Алексей</t>
  </si>
  <si>
    <t>Рой Михаил</t>
  </si>
  <si>
    <t>Бобкин  Никита</t>
  </si>
  <si>
    <t>Савченко  Максим</t>
  </si>
  <si>
    <t>Сельвян  Левон</t>
  </si>
  <si>
    <t>Горюшин  Максим</t>
  </si>
  <si>
    <t>Галанов  Павел</t>
  </si>
  <si>
    <t>Борисенко  Иван</t>
  </si>
  <si>
    <t>Догужаев  Рустам</t>
  </si>
  <si>
    <t>школа № 388</t>
  </si>
  <si>
    <t>Батыев Нияз</t>
  </si>
  <si>
    <t>Кондукторов Алексей</t>
  </si>
  <si>
    <t>Никуленков Никита</t>
  </si>
  <si>
    <t>Петров Алексей</t>
  </si>
  <si>
    <t>Рагозин Максим</t>
  </si>
  <si>
    <t>Салов Андрей</t>
  </si>
  <si>
    <t>Степанцов Егор</t>
  </si>
  <si>
    <t>школа  № 493 ком.2</t>
  </si>
  <si>
    <t>Калинин  Роман</t>
  </si>
  <si>
    <t>Литвинов  Иван</t>
  </si>
  <si>
    <t>Зиновьев  Павел</t>
  </si>
  <si>
    <t>Кириличенко  Артём</t>
  </si>
  <si>
    <t>Шмелёв  Иван</t>
  </si>
  <si>
    <t>Сальников  Артём</t>
  </si>
  <si>
    <t>Смирнов  Андрей</t>
  </si>
  <si>
    <t>Гадян  Артём</t>
  </si>
  <si>
    <t>школа №  250</t>
  </si>
  <si>
    <t>Еликов Валентин</t>
  </si>
  <si>
    <t>Карам Дмитрий</t>
  </si>
  <si>
    <t>Мурашко Даниил</t>
  </si>
  <si>
    <t>Неровня Александр</t>
  </si>
  <si>
    <t>Клейменов Павел</t>
  </si>
  <si>
    <t>Лисевич Никита</t>
  </si>
  <si>
    <t>Ключарёва  Анастасия</t>
  </si>
  <si>
    <t>Пантелеева  Дарья</t>
  </si>
  <si>
    <t>Школярова  Юлия</t>
  </si>
  <si>
    <t>Драница Александра</t>
  </si>
  <si>
    <t>Ермолаева Анна</t>
  </si>
  <si>
    <t>Травникова Анастасия</t>
  </si>
  <si>
    <t>Наумова  Юлия</t>
  </si>
  <si>
    <t>Шабарова  Вера</t>
  </si>
  <si>
    <t>Маркина  Валерия</t>
  </si>
  <si>
    <t>Авакова Ксения</t>
  </si>
  <si>
    <t>Орлова Татьяна</t>
  </si>
  <si>
    <t>Фирсова Александра</t>
  </si>
  <si>
    <t>Трушкина Светлана</t>
  </si>
  <si>
    <t>Стрельба</t>
  </si>
  <si>
    <t>Главный судья соревнований _____________________/Клюйков С.Е./</t>
  </si>
  <si>
    <t>Главный судья соревнований __________________/Мангасарян К.С./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</si>
</sst>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164" fontId="2" fillId="2" borderId="1" xfId="0" applyNumberFormat="1" applyFont="1" applyFill="1" applyBorder="1" applyAlignment="1">
      <alignment horizontal="center" vertical="center" textRotation="90" wrapText="1"/>
    </xf>
    <xf numFmtId="17" fontId="3" fillId="0" borderId="2" xfId="0" applyNumberFormat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1" fillId="3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57150</xdr:rowOff>
    </xdr:from>
    <xdr:to>
      <xdr:col>1</xdr:col>
      <xdr:colOff>390525</xdr:colOff>
      <xdr:row>2</xdr:row>
      <xdr:rowOff>120316</xdr:rowOff>
    </xdr:to>
    <xdr:pic>
      <xdr:nvPicPr>
        <xdr:cNvPr id="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57150"/>
          <a:ext cx="552450" cy="625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447676</xdr:colOff>
      <xdr:row>0</xdr:row>
      <xdr:rowOff>123825</xdr:rowOff>
    </xdr:from>
    <xdr:to>
      <xdr:col>25</xdr:col>
      <xdr:colOff>466725</xdr:colOff>
      <xdr:row>2</xdr:row>
      <xdr:rowOff>41609</xdr:rowOff>
    </xdr:to>
    <xdr:pic>
      <xdr:nvPicPr>
        <xdr:cNvPr id="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10626" y="123825"/>
          <a:ext cx="542924" cy="479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104775</xdr:rowOff>
    </xdr:from>
    <xdr:to>
      <xdr:col>1</xdr:col>
      <xdr:colOff>333375</xdr:colOff>
      <xdr:row>3</xdr:row>
      <xdr:rowOff>6016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04775"/>
          <a:ext cx="552450" cy="625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409576</xdr:colOff>
      <xdr:row>0</xdr:row>
      <xdr:rowOff>133350</xdr:rowOff>
    </xdr:from>
    <xdr:to>
      <xdr:col>25</xdr:col>
      <xdr:colOff>489787</xdr:colOff>
      <xdr:row>2</xdr:row>
      <xdr:rowOff>51134</xdr:rowOff>
    </xdr:to>
    <xdr:pic>
      <xdr:nvPicPr>
        <xdr:cNvPr id="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82126" y="133350"/>
          <a:ext cx="508836" cy="479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24</xdr:row>
      <xdr:rowOff>0</xdr:rowOff>
    </xdr:from>
    <xdr:to>
      <xdr:col>1</xdr:col>
      <xdr:colOff>361950</xdr:colOff>
      <xdr:row>24</xdr:row>
      <xdr:rowOff>0</xdr:rowOff>
    </xdr:to>
    <xdr:pic>
      <xdr:nvPicPr>
        <xdr:cNvPr id="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343275"/>
          <a:ext cx="361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923925</xdr:colOff>
      <xdr:row>24</xdr:row>
      <xdr:rowOff>0</xdr:rowOff>
    </xdr:from>
    <xdr:to>
      <xdr:col>7</xdr:col>
      <xdr:colOff>571500</xdr:colOff>
      <xdr:row>24</xdr:row>
      <xdr:rowOff>0</xdr:rowOff>
    </xdr:to>
    <xdr:pic>
      <xdr:nvPicPr>
        <xdr:cNvPr id="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515100" y="3343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28</xdr:row>
      <xdr:rowOff>0</xdr:rowOff>
    </xdr:from>
    <xdr:to>
      <xdr:col>1</xdr:col>
      <xdr:colOff>361950</xdr:colOff>
      <xdr:row>28</xdr:row>
      <xdr:rowOff>0</xdr:rowOff>
    </xdr:to>
    <xdr:pic>
      <xdr:nvPicPr>
        <xdr:cNvPr id="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867275"/>
          <a:ext cx="361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923925</xdr:colOff>
      <xdr:row>28</xdr:row>
      <xdr:rowOff>0</xdr:rowOff>
    </xdr:from>
    <xdr:to>
      <xdr:col>7</xdr:col>
      <xdr:colOff>571500</xdr:colOff>
      <xdr:row>28</xdr:row>
      <xdr:rowOff>0</xdr:rowOff>
    </xdr:to>
    <xdr:pic>
      <xdr:nvPicPr>
        <xdr:cNvPr id="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515100" y="4867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104775</xdr:rowOff>
    </xdr:from>
    <xdr:to>
      <xdr:col>1</xdr:col>
      <xdr:colOff>333375</xdr:colOff>
      <xdr:row>3</xdr:row>
      <xdr:rowOff>6016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04775"/>
          <a:ext cx="552450" cy="625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26</xdr:col>
      <xdr:colOff>409576</xdr:colOff>
      <xdr:row>0</xdr:row>
      <xdr:rowOff>133350</xdr:rowOff>
    </xdr:from>
    <xdr:to>
      <xdr:col>27</xdr:col>
      <xdr:colOff>489787</xdr:colOff>
      <xdr:row>2</xdr:row>
      <xdr:rowOff>51134</xdr:rowOff>
    </xdr:to>
    <xdr:pic>
      <xdr:nvPicPr>
        <xdr:cNvPr id="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67826" y="133350"/>
          <a:ext cx="508836" cy="479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46</xdr:row>
      <xdr:rowOff>0</xdr:rowOff>
    </xdr:from>
    <xdr:to>
      <xdr:col>1</xdr:col>
      <xdr:colOff>361950</xdr:colOff>
      <xdr:row>46</xdr:row>
      <xdr:rowOff>0</xdr:rowOff>
    </xdr:to>
    <xdr:pic>
      <xdr:nvPicPr>
        <xdr:cNvPr id="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4467225"/>
          <a:ext cx="361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923925</xdr:colOff>
      <xdr:row>46</xdr:row>
      <xdr:rowOff>0</xdr:rowOff>
    </xdr:from>
    <xdr:to>
      <xdr:col>7</xdr:col>
      <xdr:colOff>571500</xdr:colOff>
      <xdr:row>46</xdr:row>
      <xdr:rowOff>0</xdr:rowOff>
    </xdr:to>
    <xdr:pic>
      <xdr:nvPicPr>
        <xdr:cNvPr id="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72025" y="4467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18</xdr:row>
      <xdr:rowOff>0</xdr:rowOff>
    </xdr:from>
    <xdr:to>
      <xdr:col>1</xdr:col>
      <xdr:colOff>361950</xdr:colOff>
      <xdr:row>18</xdr:row>
      <xdr:rowOff>0</xdr:rowOff>
    </xdr:to>
    <xdr:pic>
      <xdr:nvPicPr>
        <xdr:cNvPr id="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5114925"/>
          <a:ext cx="361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923925</xdr:colOff>
      <xdr:row>18</xdr:row>
      <xdr:rowOff>0</xdr:rowOff>
    </xdr:from>
    <xdr:to>
      <xdr:col>7</xdr:col>
      <xdr:colOff>571500</xdr:colOff>
      <xdr:row>18</xdr:row>
      <xdr:rowOff>0</xdr:rowOff>
    </xdr:to>
    <xdr:pic>
      <xdr:nvPicPr>
        <xdr:cNvPr id="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72025" y="51149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104775</xdr:rowOff>
    </xdr:from>
    <xdr:to>
      <xdr:col>1</xdr:col>
      <xdr:colOff>333375</xdr:colOff>
      <xdr:row>3</xdr:row>
      <xdr:rowOff>6016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04775"/>
          <a:ext cx="552450" cy="625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26</xdr:col>
      <xdr:colOff>409576</xdr:colOff>
      <xdr:row>0</xdr:row>
      <xdr:rowOff>133350</xdr:rowOff>
    </xdr:from>
    <xdr:to>
      <xdr:col>27</xdr:col>
      <xdr:colOff>489787</xdr:colOff>
      <xdr:row>2</xdr:row>
      <xdr:rowOff>51134</xdr:rowOff>
    </xdr:to>
    <xdr:pic>
      <xdr:nvPicPr>
        <xdr:cNvPr id="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24976" y="133350"/>
          <a:ext cx="508836" cy="479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46</xdr:row>
      <xdr:rowOff>0</xdr:rowOff>
    </xdr:from>
    <xdr:to>
      <xdr:col>1</xdr:col>
      <xdr:colOff>361950</xdr:colOff>
      <xdr:row>46</xdr:row>
      <xdr:rowOff>0</xdr:rowOff>
    </xdr:to>
    <xdr:pic>
      <xdr:nvPicPr>
        <xdr:cNvPr id="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8324850"/>
          <a:ext cx="361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923925</xdr:colOff>
      <xdr:row>46</xdr:row>
      <xdr:rowOff>0</xdr:rowOff>
    </xdr:from>
    <xdr:to>
      <xdr:col>7</xdr:col>
      <xdr:colOff>571500</xdr:colOff>
      <xdr:row>46</xdr:row>
      <xdr:rowOff>0</xdr:rowOff>
    </xdr:to>
    <xdr:pic>
      <xdr:nvPicPr>
        <xdr:cNvPr id="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600575" y="8324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361950</xdr:colOff>
      <xdr:row>11</xdr:row>
      <xdr:rowOff>0</xdr:rowOff>
    </xdr:to>
    <xdr:pic>
      <xdr:nvPicPr>
        <xdr:cNvPr id="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3790950"/>
          <a:ext cx="361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923925</xdr:colOff>
      <xdr:row>11</xdr:row>
      <xdr:rowOff>0</xdr:rowOff>
    </xdr:from>
    <xdr:to>
      <xdr:col>7</xdr:col>
      <xdr:colOff>571500</xdr:colOff>
      <xdr:row>11</xdr:row>
      <xdr:rowOff>0</xdr:rowOff>
    </xdr:to>
    <xdr:pic>
      <xdr:nvPicPr>
        <xdr:cNvPr id="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600575" y="3790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</xdr:col>
      <xdr:colOff>361950</xdr:colOff>
      <xdr:row>8</xdr:row>
      <xdr:rowOff>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0" y="1295400"/>
          <a:ext cx="361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923925</xdr:colOff>
      <xdr:row>8</xdr:row>
      <xdr:rowOff>0</xdr:rowOff>
    </xdr:from>
    <xdr:to>
      <xdr:col>7</xdr:col>
      <xdr:colOff>523875</xdr:colOff>
      <xdr:row>8</xdr:row>
      <xdr:rowOff>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905500" y="1295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43</xdr:row>
      <xdr:rowOff>0</xdr:rowOff>
    </xdr:from>
    <xdr:to>
      <xdr:col>1</xdr:col>
      <xdr:colOff>361950</xdr:colOff>
      <xdr:row>43</xdr:row>
      <xdr:rowOff>0</xdr:rowOff>
    </xdr:to>
    <xdr:pic>
      <xdr:nvPicPr>
        <xdr:cNvPr id="1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0" y="6962775"/>
          <a:ext cx="361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923925</xdr:colOff>
      <xdr:row>43</xdr:row>
      <xdr:rowOff>0</xdr:rowOff>
    </xdr:from>
    <xdr:to>
      <xdr:col>7</xdr:col>
      <xdr:colOff>523875</xdr:colOff>
      <xdr:row>43</xdr:row>
      <xdr:rowOff>0</xdr:rowOff>
    </xdr:to>
    <xdr:pic>
      <xdr:nvPicPr>
        <xdr:cNvPr id="1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905500" y="69627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104775</xdr:rowOff>
    </xdr:from>
    <xdr:to>
      <xdr:col>1</xdr:col>
      <xdr:colOff>333375</xdr:colOff>
      <xdr:row>3</xdr:row>
      <xdr:rowOff>6016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04775"/>
          <a:ext cx="552450" cy="625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26</xdr:col>
      <xdr:colOff>409576</xdr:colOff>
      <xdr:row>0</xdr:row>
      <xdr:rowOff>133350</xdr:rowOff>
    </xdr:from>
    <xdr:to>
      <xdr:col>27</xdr:col>
      <xdr:colOff>489787</xdr:colOff>
      <xdr:row>2</xdr:row>
      <xdr:rowOff>51134</xdr:rowOff>
    </xdr:to>
    <xdr:pic>
      <xdr:nvPicPr>
        <xdr:cNvPr id="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24976" y="133350"/>
          <a:ext cx="508836" cy="479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1</xdr:col>
      <xdr:colOff>361950</xdr:colOff>
      <xdr:row>9</xdr:row>
      <xdr:rowOff>0</xdr:rowOff>
    </xdr:to>
    <xdr:pic>
      <xdr:nvPicPr>
        <xdr:cNvPr id="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2657475"/>
          <a:ext cx="361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923925</xdr:colOff>
      <xdr:row>9</xdr:row>
      <xdr:rowOff>0</xdr:rowOff>
    </xdr:from>
    <xdr:to>
      <xdr:col>7</xdr:col>
      <xdr:colOff>571500</xdr:colOff>
      <xdr:row>9</xdr:row>
      <xdr:rowOff>0</xdr:rowOff>
    </xdr:to>
    <xdr:pic>
      <xdr:nvPicPr>
        <xdr:cNvPr id="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600575" y="2657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24</xdr:row>
      <xdr:rowOff>0</xdr:rowOff>
    </xdr:from>
    <xdr:to>
      <xdr:col>1</xdr:col>
      <xdr:colOff>361950</xdr:colOff>
      <xdr:row>24</xdr:row>
      <xdr:rowOff>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2171700"/>
          <a:ext cx="361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923925</xdr:colOff>
      <xdr:row>24</xdr:row>
      <xdr:rowOff>0</xdr:rowOff>
    </xdr:from>
    <xdr:to>
      <xdr:col>7</xdr:col>
      <xdr:colOff>523875</xdr:colOff>
      <xdr:row>24</xdr:row>
      <xdr:rowOff>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600575" y="2171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104775</xdr:rowOff>
    </xdr:from>
    <xdr:to>
      <xdr:col>1</xdr:col>
      <xdr:colOff>333375</xdr:colOff>
      <xdr:row>3</xdr:row>
      <xdr:rowOff>6016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04775"/>
          <a:ext cx="552450" cy="625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26</xdr:col>
      <xdr:colOff>409576</xdr:colOff>
      <xdr:row>0</xdr:row>
      <xdr:rowOff>133350</xdr:rowOff>
    </xdr:from>
    <xdr:to>
      <xdr:col>27</xdr:col>
      <xdr:colOff>489787</xdr:colOff>
      <xdr:row>2</xdr:row>
      <xdr:rowOff>51134</xdr:rowOff>
    </xdr:to>
    <xdr:pic>
      <xdr:nvPicPr>
        <xdr:cNvPr id="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24976" y="133350"/>
          <a:ext cx="508836" cy="479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1</xdr:col>
      <xdr:colOff>361950</xdr:colOff>
      <xdr:row>9</xdr:row>
      <xdr:rowOff>0</xdr:rowOff>
    </xdr:to>
    <xdr:pic>
      <xdr:nvPicPr>
        <xdr:cNvPr id="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2333625"/>
          <a:ext cx="361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923925</xdr:colOff>
      <xdr:row>9</xdr:row>
      <xdr:rowOff>0</xdr:rowOff>
    </xdr:from>
    <xdr:to>
      <xdr:col>7</xdr:col>
      <xdr:colOff>571500</xdr:colOff>
      <xdr:row>9</xdr:row>
      <xdr:rowOff>0</xdr:rowOff>
    </xdr:to>
    <xdr:pic>
      <xdr:nvPicPr>
        <xdr:cNvPr id="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600575" y="2333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6"/>
  <sheetViews>
    <sheetView tabSelected="1" zoomScaleNormal="100" workbookViewId="0">
      <selection activeCell="H13" sqref="H13"/>
    </sheetView>
  </sheetViews>
  <sheetFormatPr defaultRowHeight="12.75"/>
  <cols>
    <col min="1" max="1" width="3.7109375" style="2" customWidth="1"/>
    <col min="2" max="2" width="16" style="7" bestFit="1" customWidth="1"/>
    <col min="3" max="3" width="22.85546875" style="7" customWidth="1"/>
    <col min="4" max="4" width="14" style="7" customWidth="1"/>
    <col min="5" max="5" width="3.85546875" style="7" hidden="1" customWidth="1"/>
    <col min="6" max="9" width="4.7109375" style="7" customWidth="1"/>
    <col min="10" max="16" width="4.7109375" style="2" customWidth="1"/>
    <col min="17" max="17" width="4.7109375" style="8" customWidth="1"/>
    <col min="18" max="18" width="4.7109375" style="2" customWidth="1"/>
    <col min="19" max="21" width="3.7109375" style="2" hidden="1" customWidth="1"/>
    <col min="22" max="24" width="4.7109375" style="2" customWidth="1"/>
    <col min="25" max="25" width="7.85546875" style="2" customWidth="1"/>
    <col min="26" max="26" width="8.140625" style="2" customWidth="1"/>
    <col min="27" max="27" width="9.140625" style="2" hidden="1" customWidth="1"/>
    <col min="28" max="28" width="1" style="2" hidden="1" customWidth="1"/>
    <col min="29" max="16384" width="9.140625" style="2"/>
  </cols>
  <sheetData>
    <row r="1" spans="1:26" ht="31.5" customHeight="1">
      <c r="A1" s="9" t="s">
        <v>139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s="10" customFormat="1" ht="12.75" customHeight="1">
      <c r="A2" s="9" t="s">
        <v>140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s="10" customFormat="1" ht="12.75" customHeight="1">
      <c r="A3" s="9" t="s">
        <v>133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s="10" customFormat="1" ht="12.75" customHeight="1">
      <c r="A4" s="9" t="s">
        <v>134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s="10" customFormat="1" ht="6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8"/>
      <c r="R5" s="2"/>
      <c r="S5" s="2"/>
      <c r="T5" s="2"/>
      <c r="U5" s="2"/>
      <c r="V5" s="2"/>
      <c r="W5" s="2"/>
      <c r="X5" s="2"/>
      <c r="Y5" s="2"/>
      <c r="Z5" s="2"/>
    </row>
    <row r="6" spans="1:26" s="10" customFormat="1" ht="15" customHeight="1">
      <c r="A6" s="26" t="s">
        <v>138</v>
      </c>
      <c r="B6" s="27"/>
      <c r="C6" s="29" t="s">
        <v>135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</row>
    <row r="7" spans="1:26" ht="12.75" customHeight="1">
      <c r="A7" s="13" t="s">
        <v>0</v>
      </c>
      <c r="B7" s="11" t="s">
        <v>1</v>
      </c>
      <c r="C7" s="11" t="s">
        <v>2</v>
      </c>
      <c r="D7" s="11" t="s">
        <v>3</v>
      </c>
      <c r="E7" s="11" t="s">
        <v>4</v>
      </c>
      <c r="F7" s="17" t="s">
        <v>5</v>
      </c>
      <c r="G7" s="18"/>
      <c r="H7" s="17" t="s">
        <v>6</v>
      </c>
      <c r="I7" s="18"/>
      <c r="J7" s="19" t="s">
        <v>7</v>
      </c>
      <c r="K7" s="20"/>
      <c r="L7" s="19" t="s">
        <v>8</v>
      </c>
      <c r="M7" s="21"/>
      <c r="N7" s="20"/>
      <c r="O7" s="19" t="s">
        <v>9</v>
      </c>
      <c r="P7" s="20"/>
      <c r="Q7" s="22" t="s">
        <v>10</v>
      </c>
      <c r="R7" s="23"/>
      <c r="S7" s="19" t="s">
        <v>11</v>
      </c>
      <c r="T7" s="21"/>
      <c r="U7" s="20"/>
      <c r="V7" s="28" t="s">
        <v>12</v>
      </c>
      <c r="W7" s="28"/>
      <c r="X7" s="28"/>
      <c r="Y7" s="1" t="s">
        <v>136</v>
      </c>
      <c r="Z7" s="1" t="s">
        <v>137</v>
      </c>
    </row>
    <row r="8" spans="1:26" ht="44.25" customHeight="1">
      <c r="A8" s="14"/>
      <c r="B8" s="12"/>
      <c r="C8" s="12"/>
      <c r="D8" s="12"/>
      <c r="E8" s="12"/>
      <c r="F8" s="24" t="s">
        <v>13</v>
      </c>
      <c r="G8" s="24" t="s">
        <v>14</v>
      </c>
      <c r="H8" s="24" t="s">
        <v>13</v>
      </c>
      <c r="I8" s="24" t="s">
        <v>14</v>
      </c>
      <c r="J8" s="24" t="s">
        <v>13</v>
      </c>
      <c r="K8" s="24" t="s">
        <v>14</v>
      </c>
      <c r="L8" s="24" t="s">
        <v>15</v>
      </c>
      <c r="M8" s="24" t="s">
        <v>16</v>
      </c>
      <c r="N8" s="24" t="s">
        <v>14</v>
      </c>
      <c r="O8" s="24" t="s">
        <v>13</v>
      </c>
      <c r="P8" s="24" t="s">
        <v>14</v>
      </c>
      <c r="Q8" s="25" t="s">
        <v>13</v>
      </c>
      <c r="R8" s="24" t="s">
        <v>14</v>
      </c>
      <c r="S8" s="24" t="s">
        <v>17</v>
      </c>
      <c r="T8" s="24" t="s">
        <v>16</v>
      </c>
      <c r="U8" s="24" t="s">
        <v>14</v>
      </c>
      <c r="V8" s="24" t="s">
        <v>17</v>
      </c>
      <c r="W8" s="24" t="s">
        <v>16</v>
      </c>
      <c r="X8" s="24" t="s">
        <v>14</v>
      </c>
      <c r="Y8" s="1"/>
      <c r="Z8" s="1"/>
    </row>
    <row r="9" spans="1:26">
      <c r="A9" s="4">
        <v>1</v>
      </c>
      <c r="B9" s="30" t="s">
        <v>44</v>
      </c>
      <c r="C9" s="30" t="s">
        <v>49</v>
      </c>
      <c r="D9" s="31">
        <v>37086</v>
      </c>
      <c r="E9" s="30" t="s">
        <v>23</v>
      </c>
      <c r="F9" s="30">
        <v>69</v>
      </c>
      <c r="G9" s="30">
        <v>1</v>
      </c>
      <c r="H9" s="30">
        <v>20</v>
      </c>
      <c r="I9" s="30">
        <v>6</v>
      </c>
      <c r="J9" s="30">
        <v>27</v>
      </c>
      <c r="K9" s="30">
        <v>2</v>
      </c>
      <c r="L9" s="30">
        <v>19</v>
      </c>
      <c r="M9" s="4">
        <v>38</v>
      </c>
      <c r="N9" s="4">
        <v>2</v>
      </c>
      <c r="O9" s="4">
        <v>14</v>
      </c>
      <c r="P9" s="4">
        <v>1</v>
      </c>
      <c r="Q9" s="5">
        <v>9.09</v>
      </c>
      <c r="R9" s="4">
        <v>2</v>
      </c>
      <c r="S9" s="4">
        <v>3.47</v>
      </c>
      <c r="T9" s="4">
        <v>23</v>
      </c>
      <c r="U9" s="4"/>
      <c r="V9" s="4">
        <v>13</v>
      </c>
      <c r="W9" s="4">
        <v>36</v>
      </c>
      <c r="X9" s="4">
        <v>1</v>
      </c>
      <c r="Y9" s="4">
        <f>G9+I9+K9+N9+P9+R9+X9</f>
        <v>15</v>
      </c>
      <c r="Z9" s="4">
        <v>1</v>
      </c>
    </row>
    <row r="10" spans="1:26">
      <c r="A10" s="4">
        <v>2</v>
      </c>
      <c r="B10" s="30" t="s">
        <v>44</v>
      </c>
      <c r="C10" s="30" t="s">
        <v>47</v>
      </c>
      <c r="D10" s="33">
        <v>37119</v>
      </c>
      <c r="E10" s="30" t="s">
        <v>23</v>
      </c>
      <c r="F10" s="30">
        <v>64</v>
      </c>
      <c r="G10" s="30">
        <v>2</v>
      </c>
      <c r="H10" s="30">
        <v>15</v>
      </c>
      <c r="I10" s="30">
        <v>2</v>
      </c>
      <c r="J10" s="30">
        <v>20</v>
      </c>
      <c r="K10" s="30">
        <v>9</v>
      </c>
      <c r="L10" s="30">
        <v>11</v>
      </c>
      <c r="M10" s="4">
        <v>22</v>
      </c>
      <c r="N10" s="4">
        <v>6</v>
      </c>
      <c r="O10" s="4">
        <v>11</v>
      </c>
      <c r="P10" s="4">
        <v>7</v>
      </c>
      <c r="Q10" s="5">
        <v>9.75</v>
      </c>
      <c r="R10" s="4">
        <v>5</v>
      </c>
      <c r="S10" s="4">
        <v>4.13</v>
      </c>
      <c r="T10" s="4">
        <v>15</v>
      </c>
      <c r="U10" s="4"/>
      <c r="V10" s="4">
        <v>6</v>
      </c>
      <c r="W10" s="4">
        <v>16</v>
      </c>
      <c r="X10" s="4">
        <v>6</v>
      </c>
      <c r="Y10" s="4">
        <f>G10+I10+K10+N10+P10+R10+X10</f>
        <v>37</v>
      </c>
      <c r="Z10" s="4">
        <v>2</v>
      </c>
    </row>
    <row r="11" spans="1:26">
      <c r="A11" s="4">
        <v>3</v>
      </c>
      <c r="B11" s="30" t="s">
        <v>44</v>
      </c>
      <c r="C11" s="30" t="s">
        <v>50</v>
      </c>
      <c r="D11" s="31">
        <v>37123</v>
      </c>
      <c r="E11" s="30" t="s">
        <v>23</v>
      </c>
      <c r="F11" s="30">
        <v>59</v>
      </c>
      <c r="G11" s="30">
        <v>4</v>
      </c>
      <c r="H11" s="30">
        <v>15</v>
      </c>
      <c r="I11" s="30">
        <v>1</v>
      </c>
      <c r="J11" s="30">
        <v>20</v>
      </c>
      <c r="K11" s="30">
        <v>8</v>
      </c>
      <c r="L11" s="30">
        <v>14</v>
      </c>
      <c r="M11" s="4">
        <v>28</v>
      </c>
      <c r="N11" s="4">
        <v>5</v>
      </c>
      <c r="O11" s="4">
        <v>9</v>
      </c>
      <c r="P11" s="4">
        <v>15</v>
      </c>
      <c r="Q11" s="5">
        <v>9.94</v>
      </c>
      <c r="R11" s="4">
        <v>12</v>
      </c>
      <c r="S11" s="4">
        <v>6</v>
      </c>
      <c r="T11" s="4">
        <v>4</v>
      </c>
      <c r="U11" s="4"/>
      <c r="V11" s="4">
        <v>4</v>
      </c>
      <c r="W11" s="4">
        <v>10</v>
      </c>
      <c r="X11" s="4">
        <v>10</v>
      </c>
      <c r="Y11" s="4">
        <f>G11+I11+K11+N11+P11+R11+X11</f>
        <v>55</v>
      </c>
      <c r="Z11" s="4">
        <v>3</v>
      </c>
    </row>
    <row r="12" spans="1:26">
      <c r="A12" s="4">
        <v>4</v>
      </c>
      <c r="B12" s="30" t="s">
        <v>44</v>
      </c>
      <c r="C12" s="30" t="s">
        <v>51</v>
      </c>
      <c r="D12" s="31">
        <v>37201</v>
      </c>
      <c r="E12" s="30" t="s">
        <v>23</v>
      </c>
      <c r="F12" s="30">
        <v>56</v>
      </c>
      <c r="G12" s="30">
        <v>5</v>
      </c>
      <c r="H12" s="30">
        <v>17</v>
      </c>
      <c r="I12" s="30">
        <v>4</v>
      </c>
      <c r="J12" s="30">
        <v>28</v>
      </c>
      <c r="K12" s="30">
        <v>1</v>
      </c>
      <c r="L12" s="30">
        <v>19</v>
      </c>
      <c r="M12" s="4">
        <v>38</v>
      </c>
      <c r="N12" s="4">
        <v>1</v>
      </c>
      <c r="O12" s="4">
        <v>13</v>
      </c>
      <c r="P12" s="4">
        <v>4</v>
      </c>
      <c r="Q12" s="5">
        <v>11.44</v>
      </c>
      <c r="R12" s="4">
        <v>35</v>
      </c>
      <c r="S12" s="4">
        <v>5.16</v>
      </c>
      <c r="T12" s="4">
        <v>8</v>
      </c>
      <c r="U12" s="4"/>
      <c r="V12" s="4">
        <v>0</v>
      </c>
      <c r="W12" s="4">
        <v>0</v>
      </c>
      <c r="X12" s="4">
        <v>23</v>
      </c>
      <c r="Y12" s="4">
        <f>G12+I12+K12+N12+P12+R12+X12</f>
        <v>73</v>
      </c>
      <c r="Z12" s="4">
        <v>4</v>
      </c>
    </row>
    <row r="13" spans="1:26">
      <c r="A13" s="4">
        <v>5</v>
      </c>
      <c r="B13" s="30" t="s">
        <v>18</v>
      </c>
      <c r="C13" s="30" t="s">
        <v>27</v>
      </c>
      <c r="D13" s="31">
        <v>36682</v>
      </c>
      <c r="E13" s="32" t="s">
        <v>23</v>
      </c>
      <c r="F13" s="30">
        <v>35</v>
      </c>
      <c r="G13" s="30">
        <v>30</v>
      </c>
      <c r="H13" s="30">
        <v>35</v>
      </c>
      <c r="I13" s="30">
        <v>17</v>
      </c>
      <c r="J13" s="30">
        <v>17</v>
      </c>
      <c r="K13" s="30">
        <v>13</v>
      </c>
      <c r="L13" s="30">
        <v>11</v>
      </c>
      <c r="M13" s="4">
        <v>22</v>
      </c>
      <c r="N13" s="4">
        <v>7</v>
      </c>
      <c r="O13" s="4">
        <v>11</v>
      </c>
      <c r="P13" s="4">
        <v>9</v>
      </c>
      <c r="Q13" s="5">
        <v>9.85</v>
      </c>
      <c r="R13" s="4">
        <v>8</v>
      </c>
      <c r="S13" s="4">
        <v>5.23</v>
      </c>
      <c r="T13" s="4">
        <v>7</v>
      </c>
      <c r="U13" s="4"/>
      <c r="V13" s="4">
        <v>1</v>
      </c>
      <c r="W13" s="4">
        <v>1</v>
      </c>
      <c r="X13" s="4">
        <v>21</v>
      </c>
      <c r="Y13" s="4">
        <f>G13+I13+K13+N13+P13+R13+X13</f>
        <v>105</v>
      </c>
      <c r="Z13" s="4">
        <v>5</v>
      </c>
    </row>
    <row r="14" spans="1:26">
      <c r="A14" s="4">
        <v>6</v>
      </c>
      <c r="B14" s="30" t="s">
        <v>44</v>
      </c>
      <c r="C14" s="30" t="s">
        <v>45</v>
      </c>
      <c r="D14" s="31">
        <v>36750</v>
      </c>
      <c r="E14" s="30" t="s">
        <v>23</v>
      </c>
      <c r="F14" s="30">
        <v>36</v>
      </c>
      <c r="G14" s="30">
        <v>26</v>
      </c>
      <c r="H14" s="30">
        <v>15</v>
      </c>
      <c r="I14" s="30">
        <v>3</v>
      </c>
      <c r="J14" s="30">
        <v>22</v>
      </c>
      <c r="K14" s="30">
        <v>7</v>
      </c>
      <c r="L14" s="30">
        <v>0</v>
      </c>
      <c r="M14" s="4">
        <v>0</v>
      </c>
      <c r="N14" s="4">
        <v>37</v>
      </c>
      <c r="O14" s="4">
        <v>14</v>
      </c>
      <c r="P14" s="4">
        <v>2</v>
      </c>
      <c r="Q14" s="5">
        <v>10.119999999999999</v>
      </c>
      <c r="R14" s="4">
        <v>16</v>
      </c>
      <c r="S14" s="4">
        <v>4.5199999999999996</v>
      </c>
      <c r="T14" s="4">
        <v>10</v>
      </c>
      <c r="U14" s="4"/>
      <c r="V14" s="4">
        <v>2</v>
      </c>
      <c r="W14" s="4">
        <v>4</v>
      </c>
      <c r="X14" s="4">
        <v>15</v>
      </c>
      <c r="Y14" s="4">
        <f>G14+I14+K14+N14+P14+R14+X14</f>
        <v>106</v>
      </c>
      <c r="Z14" s="4">
        <v>6</v>
      </c>
    </row>
    <row r="15" spans="1:26">
      <c r="A15" s="4">
        <v>7</v>
      </c>
      <c r="B15" s="30" t="s">
        <v>18</v>
      </c>
      <c r="C15" s="30" t="s">
        <v>30</v>
      </c>
      <c r="D15" s="31">
        <v>36613</v>
      </c>
      <c r="E15" s="32" t="s">
        <v>23</v>
      </c>
      <c r="F15" s="30">
        <v>39</v>
      </c>
      <c r="G15" s="30">
        <v>24</v>
      </c>
      <c r="H15" s="30">
        <v>27</v>
      </c>
      <c r="I15" s="30">
        <v>11</v>
      </c>
      <c r="J15" s="30">
        <v>9</v>
      </c>
      <c r="K15" s="30">
        <v>38</v>
      </c>
      <c r="L15" s="30">
        <v>19</v>
      </c>
      <c r="M15" s="4">
        <v>38</v>
      </c>
      <c r="N15" s="4">
        <v>3</v>
      </c>
      <c r="O15" s="4">
        <v>9</v>
      </c>
      <c r="P15" s="4">
        <v>23</v>
      </c>
      <c r="Q15" s="5">
        <v>9.7899999999999991</v>
      </c>
      <c r="R15" s="4">
        <v>6</v>
      </c>
      <c r="S15" s="4">
        <v>4.57</v>
      </c>
      <c r="T15" s="4">
        <v>10</v>
      </c>
      <c r="U15" s="4"/>
      <c r="V15" s="4">
        <v>4</v>
      </c>
      <c r="W15" s="4">
        <v>10</v>
      </c>
      <c r="X15" s="4">
        <v>11</v>
      </c>
      <c r="Y15" s="4">
        <f>G15+I15+K15+N15+P15+R15+X15</f>
        <v>116</v>
      </c>
      <c r="Z15" s="4">
        <v>7</v>
      </c>
    </row>
    <row r="16" spans="1:26">
      <c r="A16" s="4">
        <v>8</v>
      </c>
      <c r="B16" s="30" t="s">
        <v>18</v>
      </c>
      <c r="C16" s="30" t="s">
        <v>22</v>
      </c>
      <c r="D16" s="31">
        <v>36949</v>
      </c>
      <c r="E16" s="32" t="s">
        <v>23</v>
      </c>
      <c r="F16" s="30">
        <v>44</v>
      </c>
      <c r="G16" s="30">
        <v>13</v>
      </c>
      <c r="H16" s="30">
        <v>29</v>
      </c>
      <c r="I16" s="30">
        <v>13</v>
      </c>
      <c r="J16" s="30">
        <v>13</v>
      </c>
      <c r="K16" s="30">
        <v>23</v>
      </c>
      <c r="L16" s="30">
        <v>18</v>
      </c>
      <c r="M16" s="4">
        <v>36</v>
      </c>
      <c r="N16" s="4">
        <v>4</v>
      </c>
      <c r="O16" s="4">
        <v>9</v>
      </c>
      <c r="P16" s="4">
        <v>18</v>
      </c>
      <c r="Q16" s="5">
        <v>10.55</v>
      </c>
      <c r="R16" s="4">
        <v>22</v>
      </c>
      <c r="S16" s="4">
        <v>5.13</v>
      </c>
      <c r="T16" s="4">
        <v>8</v>
      </c>
      <c r="U16" s="4"/>
      <c r="V16" s="4">
        <v>0</v>
      </c>
      <c r="W16" s="4">
        <v>0</v>
      </c>
      <c r="X16" s="4">
        <v>29</v>
      </c>
      <c r="Y16" s="4">
        <f>G16+I16+K16+N16+P16+R16+X16</f>
        <v>122</v>
      </c>
      <c r="Z16" s="4">
        <v>8</v>
      </c>
    </row>
    <row r="17" spans="1:26">
      <c r="A17" s="4">
        <v>9</v>
      </c>
      <c r="B17" s="30" t="s">
        <v>95</v>
      </c>
      <c r="C17" s="34" t="s">
        <v>99</v>
      </c>
      <c r="D17" s="31">
        <v>36676</v>
      </c>
      <c r="E17" s="32" t="s">
        <v>23</v>
      </c>
      <c r="F17" s="30">
        <v>55</v>
      </c>
      <c r="G17" s="30">
        <v>6</v>
      </c>
      <c r="H17" s="30">
        <v>24</v>
      </c>
      <c r="I17" s="30">
        <v>8</v>
      </c>
      <c r="J17" s="30">
        <v>15</v>
      </c>
      <c r="K17" s="30">
        <v>17</v>
      </c>
      <c r="L17" s="30">
        <v>0</v>
      </c>
      <c r="M17" s="4">
        <v>0</v>
      </c>
      <c r="N17" s="4">
        <v>40</v>
      </c>
      <c r="O17" s="4">
        <v>11</v>
      </c>
      <c r="P17" s="4">
        <v>10</v>
      </c>
      <c r="Q17" s="5">
        <v>9.0299999999999994</v>
      </c>
      <c r="R17" s="4">
        <v>1</v>
      </c>
      <c r="S17" s="4">
        <v>4.25</v>
      </c>
      <c r="T17" s="4">
        <v>13</v>
      </c>
      <c r="U17" s="4"/>
      <c r="V17" s="4">
        <v>0</v>
      </c>
      <c r="W17" s="4">
        <v>0</v>
      </c>
      <c r="X17" s="4">
        <v>42</v>
      </c>
      <c r="Y17" s="4">
        <f>G17+I17+K17+N17+P17+R17+X17</f>
        <v>124</v>
      </c>
      <c r="Z17" s="4">
        <v>9</v>
      </c>
    </row>
    <row r="18" spans="1:26">
      <c r="A18" s="4">
        <v>10</v>
      </c>
      <c r="B18" s="30" t="s">
        <v>69</v>
      </c>
      <c r="C18" s="34" t="s">
        <v>71</v>
      </c>
      <c r="D18" s="33">
        <v>36778</v>
      </c>
      <c r="E18" s="32" t="s">
        <v>23</v>
      </c>
      <c r="F18" s="30">
        <v>45</v>
      </c>
      <c r="G18" s="30">
        <v>10</v>
      </c>
      <c r="H18" s="30">
        <v>58</v>
      </c>
      <c r="I18" s="30">
        <v>34</v>
      </c>
      <c r="J18" s="30">
        <v>24</v>
      </c>
      <c r="K18" s="30">
        <v>3</v>
      </c>
      <c r="L18" s="30">
        <v>0</v>
      </c>
      <c r="M18" s="4">
        <v>0</v>
      </c>
      <c r="N18" s="4">
        <v>34</v>
      </c>
      <c r="O18" s="4">
        <v>10</v>
      </c>
      <c r="P18" s="4">
        <v>13</v>
      </c>
      <c r="Q18" s="5">
        <v>10.94</v>
      </c>
      <c r="R18" s="4">
        <v>31</v>
      </c>
      <c r="S18" s="4">
        <v>4.18</v>
      </c>
      <c r="T18" s="4">
        <v>14</v>
      </c>
      <c r="U18" s="4"/>
      <c r="V18" s="4">
        <v>9</v>
      </c>
      <c r="W18" s="4">
        <v>25</v>
      </c>
      <c r="X18" s="4">
        <v>4</v>
      </c>
      <c r="Y18" s="4">
        <f>G18+I18+K18+N18+P18+R18+X18</f>
        <v>129</v>
      </c>
      <c r="Z18" s="4">
        <v>10</v>
      </c>
    </row>
    <row r="19" spans="1:26">
      <c r="A19" s="4">
        <v>11</v>
      </c>
      <c r="B19" s="30" t="s">
        <v>18</v>
      </c>
      <c r="C19" s="30" t="s">
        <v>31</v>
      </c>
      <c r="D19" s="31">
        <v>36959</v>
      </c>
      <c r="E19" s="32" t="s">
        <v>23</v>
      </c>
      <c r="F19" s="30">
        <v>37</v>
      </c>
      <c r="G19" s="30">
        <v>25</v>
      </c>
      <c r="H19" s="30">
        <v>28</v>
      </c>
      <c r="I19" s="30">
        <v>12</v>
      </c>
      <c r="J19" s="30">
        <v>13</v>
      </c>
      <c r="K19" s="30">
        <v>22</v>
      </c>
      <c r="L19" s="30">
        <v>4</v>
      </c>
      <c r="M19" s="4">
        <v>8</v>
      </c>
      <c r="N19" s="4">
        <v>15</v>
      </c>
      <c r="O19" s="4">
        <v>9</v>
      </c>
      <c r="P19" s="4">
        <v>17</v>
      </c>
      <c r="Q19" s="5">
        <v>10.06</v>
      </c>
      <c r="R19" s="4">
        <v>13</v>
      </c>
      <c r="S19" s="4">
        <v>524</v>
      </c>
      <c r="T19" s="4">
        <v>7</v>
      </c>
      <c r="U19" s="4"/>
      <c r="V19" s="4">
        <v>0</v>
      </c>
      <c r="W19" s="4">
        <v>0</v>
      </c>
      <c r="X19" s="4">
        <v>28</v>
      </c>
      <c r="Y19" s="4">
        <f>G19+I19+K19+N19+P19+R19+X19</f>
        <v>132</v>
      </c>
      <c r="Z19" s="4">
        <v>11</v>
      </c>
    </row>
    <row r="20" spans="1:26">
      <c r="A20" s="4">
        <v>12</v>
      </c>
      <c r="B20" s="30" t="s">
        <v>95</v>
      </c>
      <c r="C20" s="34" t="s">
        <v>105</v>
      </c>
      <c r="D20" s="31" t="s">
        <v>106</v>
      </c>
      <c r="E20" s="32" t="s">
        <v>23</v>
      </c>
      <c r="F20" s="30">
        <v>46</v>
      </c>
      <c r="G20" s="30">
        <v>8</v>
      </c>
      <c r="H20" s="30">
        <v>33</v>
      </c>
      <c r="I20" s="30">
        <v>15</v>
      </c>
      <c r="J20" s="30">
        <v>9</v>
      </c>
      <c r="K20" s="30">
        <v>35</v>
      </c>
      <c r="L20" s="30">
        <v>6</v>
      </c>
      <c r="M20" s="4">
        <v>12</v>
      </c>
      <c r="N20" s="4">
        <v>11</v>
      </c>
      <c r="O20" s="4">
        <v>8</v>
      </c>
      <c r="P20" s="4">
        <v>28</v>
      </c>
      <c r="Q20" s="5">
        <v>10.28</v>
      </c>
      <c r="R20" s="4">
        <v>19</v>
      </c>
      <c r="S20" s="4">
        <v>4.5</v>
      </c>
      <c r="T20" s="4">
        <v>11</v>
      </c>
      <c r="U20" s="4"/>
      <c r="V20" s="4">
        <v>1</v>
      </c>
      <c r="W20" s="4">
        <v>1</v>
      </c>
      <c r="X20" s="4">
        <v>17</v>
      </c>
      <c r="Y20" s="4">
        <f>G20+I20+K20+N20+P20+R20+X20</f>
        <v>133</v>
      </c>
      <c r="Z20" s="4">
        <v>12</v>
      </c>
    </row>
    <row r="21" spans="1:26">
      <c r="A21" s="4">
        <v>13</v>
      </c>
      <c r="B21" s="30" t="s">
        <v>33</v>
      </c>
      <c r="C21" s="30" t="s">
        <v>34</v>
      </c>
      <c r="D21" s="31">
        <v>36813</v>
      </c>
      <c r="E21" s="32" t="s">
        <v>23</v>
      </c>
      <c r="F21" s="30">
        <v>45</v>
      </c>
      <c r="G21" s="30">
        <v>9</v>
      </c>
      <c r="H21" s="30">
        <v>37</v>
      </c>
      <c r="I21" s="30">
        <v>18</v>
      </c>
      <c r="J21" s="30">
        <v>9</v>
      </c>
      <c r="K21" s="30">
        <v>37</v>
      </c>
      <c r="L21" s="30">
        <v>0</v>
      </c>
      <c r="M21" s="4">
        <v>0</v>
      </c>
      <c r="N21" s="4">
        <v>32</v>
      </c>
      <c r="O21" s="4">
        <v>9</v>
      </c>
      <c r="P21" s="4">
        <v>21</v>
      </c>
      <c r="Q21" s="5">
        <v>10.31</v>
      </c>
      <c r="R21" s="4">
        <v>20</v>
      </c>
      <c r="S21" s="4">
        <v>4.38</v>
      </c>
      <c r="T21" s="4">
        <v>12</v>
      </c>
      <c r="U21" s="4"/>
      <c r="V21" s="4">
        <v>1</v>
      </c>
      <c r="W21" s="4">
        <v>1</v>
      </c>
      <c r="X21" s="4">
        <v>20</v>
      </c>
      <c r="Y21" s="4">
        <f>G21+I21+K21+N21+P21+R21+X21</f>
        <v>157</v>
      </c>
      <c r="Z21" s="4">
        <v>13</v>
      </c>
    </row>
    <row r="22" spans="1:26">
      <c r="A22" s="4">
        <v>14</v>
      </c>
      <c r="B22" s="30" t="s">
        <v>69</v>
      </c>
      <c r="C22" s="34" t="s">
        <v>77</v>
      </c>
      <c r="D22" s="33">
        <v>36771</v>
      </c>
      <c r="E22" s="32" t="s">
        <v>23</v>
      </c>
      <c r="F22" s="30">
        <v>45</v>
      </c>
      <c r="G22" s="30">
        <v>11</v>
      </c>
      <c r="H22" s="30">
        <v>65</v>
      </c>
      <c r="I22" s="30">
        <v>37</v>
      </c>
      <c r="J22" s="30">
        <v>12</v>
      </c>
      <c r="K22" s="30">
        <v>28</v>
      </c>
      <c r="L22" s="30">
        <v>0</v>
      </c>
      <c r="M22" s="4">
        <v>0</v>
      </c>
      <c r="N22" s="4">
        <v>35</v>
      </c>
      <c r="O22" s="4">
        <v>7</v>
      </c>
      <c r="P22" s="4">
        <v>37</v>
      </c>
      <c r="Q22" s="5">
        <v>9.6199999999999992</v>
      </c>
      <c r="R22" s="4">
        <v>4</v>
      </c>
      <c r="S22" s="4">
        <v>4.34</v>
      </c>
      <c r="T22" s="4">
        <v>12</v>
      </c>
      <c r="U22" s="4"/>
      <c r="V22" s="4">
        <v>6</v>
      </c>
      <c r="W22" s="4">
        <v>16</v>
      </c>
      <c r="X22" s="4">
        <v>7</v>
      </c>
      <c r="Y22" s="4">
        <f>G22+I22+K22+N22+P22+R22+X22</f>
        <v>159</v>
      </c>
      <c r="Z22" s="4">
        <v>14</v>
      </c>
    </row>
    <row r="23" spans="1:26">
      <c r="A23" s="4">
        <v>15</v>
      </c>
      <c r="B23" s="30" t="s">
        <v>108</v>
      </c>
      <c r="C23" s="30" t="s">
        <v>117</v>
      </c>
      <c r="D23" s="31">
        <v>36962</v>
      </c>
      <c r="E23" s="30" t="s">
        <v>23</v>
      </c>
      <c r="F23" s="30">
        <v>39</v>
      </c>
      <c r="G23" s="30">
        <v>23</v>
      </c>
      <c r="H23" s="30">
        <v>42</v>
      </c>
      <c r="I23" s="30">
        <v>23</v>
      </c>
      <c r="J23" s="30">
        <v>16</v>
      </c>
      <c r="K23" s="30">
        <v>14</v>
      </c>
      <c r="L23" s="30">
        <v>4</v>
      </c>
      <c r="M23" s="4">
        <v>8</v>
      </c>
      <c r="N23" s="4">
        <v>14</v>
      </c>
      <c r="O23" s="4">
        <v>7</v>
      </c>
      <c r="P23" s="4">
        <v>35</v>
      </c>
      <c r="Q23" s="5">
        <v>10.59</v>
      </c>
      <c r="R23" s="4">
        <v>24</v>
      </c>
      <c r="S23" s="4">
        <v>4.46</v>
      </c>
      <c r="T23" s="4">
        <v>11</v>
      </c>
      <c r="U23" s="4"/>
      <c r="V23" s="4">
        <v>0</v>
      </c>
      <c r="W23" s="4">
        <v>0</v>
      </c>
      <c r="X23" s="4">
        <v>27</v>
      </c>
      <c r="Y23" s="4">
        <f>G23+I23+K23+N23+P23+R23+X23</f>
        <v>160</v>
      </c>
      <c r="Z23" s="4">
        <v>15</v>
      </c>
    </row>
    <row r="24" spans="1:26">
      <c r="A24" s="4">
        <v>16</v>
      </c>
      <c r="B24" s="30" t="s">
        <v>95</v>
      </c>
      <c r="C24" s="34" t="s">
        <v>101</v>
      </c>
      <c r="D24" s="31">
        <v>36917</v>
      </c>
      <c r="E24" s="32" t="s">
        <v>23</v>
      </c>
      <c r="F24" s="30">
        <v>32</v>
      </c>
      <c r="G24" s="30">
        <v>35</v>
      </c>
      <c r="H24" s="30">
        <v>30</v>
      </c>
      <c r="I24" s="30">
        <v>14</v>
      </c>
      <c r="J24" s="30">
        <v>12</v>
      </c>
      <c r="K24" s="30">
        <v>26</v>
      </c>
      <c r="L24" s="30">
        <v>4</v>
      </c>
      <c r="M24" s="4">
        <v>8</v>
      </c>
      <c r="N24" s="4">
        <v>16</v>
      </c>
      <c r="O24" s="4">
        <v>12</v>
      </c>
      <c r="P24" s="4">
        <v>5</v>
      </c>
      <c r="Q24" s="5">
        <v>11.14</v>
      </c>
      <c r="R24" s="4">
        <v>33</v>
      </c>
      <c r="S24" s="4">
        <v>6.01</v>
      </c>
      <c r="T24" s="4">
        <v>3</v>
      </c>
      <c r="U24" s="4"/>
      <c r="V24" s="4">
        <v>0</v>
      </c>
      <c r="W24" s="4">
        <v>0</v>
      </c>
      <c r="X24" s="4">
        <v>32</v>
      </c>
      <c r="Y24" s="4">
        <f>G24+I24+K24+N24+P24+R24+X24</f>
        <v>161</v>
      </c>
      <c r="Z24" s="4">
        <v>16</v>
      </c>
    </row>
    <row r="25" spans="1:26">
      <c r="A25" s="4">
        <v>17</v>
      </c>
      <c r="B25" s="30" t="s">
        <v>69</v>
      </c>
      <c r="C25" s="34" t="s">
        <v>78</v>
      </c>
      <c r="D25" s="33">
        <v>36672</v>
      </c>
      <c r="E25" s="32" t="s">
        <v>23</v>
      </c>
      <c r="F25" s="30">
        <v>40</v>
      </c>
      <c r="G25" s="30">
        <v>21</v>
      </c>
      <c r="H25" s="30">
        <v>77</v>
      </c>
      <c r="I25" s="30">
        <v>42</v>
      </c>
      <c r="J25" s="30">
        <v>15</v>
      </c>
      <c r="K25" s="30">
        <v>18</v>
      </c>
      <c r="L25" s="30">
        <v>0</v>
      </c>
      <c r="M25" s="4">
        <v>0</v>
      </c>
      <c r="N25" s="4">
        <v>41</v>
      </c>
      <c r="O25" s="4">
        <v>8</v>
      </c>
      <c r="P25" s="4">
        <v>33</v>
      </c>
      <c r="Q25" s="5">
        <v>9.84</v>
      </c>
      <c r="R25" s="4">
        <v>7</v>
      </c>
      <c r="S25" s="4">
        <v>4.4800000000000004</v>
      </c>
      <c r="T25" s="4">
        <v>11</v>
      </c>
      <c r="U25" s="4"/>
      <c r="V25" s="4">
        <v>6</v>
      </c>
      <c r="W25" s="4">
        <v>16</v>
      </c>
      <c r="X25" s="4">
        <v>8</v>
      </c>
      <c r="Y25" s="4">
        <f>G25+I25+K25+N25+P25+R25+X25</f>
        <v>170</v>
      </c>
      <c r="Z25" s="4">
        <v>17</v>
      </c>
    </row>
    <row r="26" spans="1:26">
      <c r="A26" s="4">
        <v>18</v>
      </c>
      <c r="B26" s="30" t="s">
        <v>82</v>
      </c>
      <c r="C26" s="30" t="s">
        <v>86</v>
      </c>
      <c r="D26" s="31">
        <v>36728</v>
      </c>
      <c r="E26" s="32" t="s">
        <v>23</v>
      </c>
      <c r="F26" s="30">
        <v>40</v>
      </c>
      <c r="G26" s="30">
        <v>20</v>
      </c>
      <c r="H26" s="30">
        <v>50</v>
      </c>
      <c r="I26" s="30">
        <v>27</v>
      </c>
      <c r="J26" s="30">
        <v>4</v>
      </c>
      <c r="K26" s="30">
        <v>46</v>
      </c>
      <c r="L26" s="30">
        <v>1</v>
      </c>
      <c r="M26" s="4">
        <v>2</v>
      </c>
      <c r="N26" s="4">
        <v>24</v>
      </c>
      <c r="O26" s="4">
        <v>7</v>
      </c>
      <c r="P26" s="4">
        <v>38</v>
      </c>
      <c r="Q26" s="5">
        <v>9.8699999999999992</v>
      </c>
      <c r="R26" s="4">
        <v>11</v>
      </c>
      <c r="S26" s="4">
        <v>5.05</v>
      </c>
      <c r="T26" s="4">
        <v>9</v>
      </c>
      <c r="U26" s="4"/>
      <c r="V26" s="4">
        <v>9</v>
      </c>
      <c r="W26" s="4">
        <v>25</v>
      </c>
      <c r="X26" s="4">
        <v>5</v>
      </c>
      <c r="Y26" s="4">
        <f>G26+I26+K26+N26+P26+R26+X26</f>
        <v>171</v>
      </c>
      <c r="Z26" s="4">
        <v>18</v>
      </c>
    </row>
    <row r="27" spans="1:26">
      <c r="A27" s="4">
        <v>19</v>
      </c>
      <c r="B27" s="30" t="s">
        <v>33</v>
      </c>
      <c r="C27" s="30" t="s">
        <v>35</v>
      </c>
      <c r="D27" s="31">
        <v>36719</v>
      </c>
      <c r="E27" s="32" t="s">
        <v>23</v>
      </c>
      <c r="F27" s="30">
        <v>41</v>
      </c>
      <c r="G27" s="30">
        <v>16</v>
      </c>
      <c r="H27" s="30">
        <v>60</v>
      </c>
      <c r="I27" s="30">
        <v>36</v>
      </c>
      <c r="J27" s="30">
        <v>10</v>
      </c>
      <c r="K27" s="30">
        <v>33</v>
      </c>
      <c r="L27" s="30">
        <v>2</v>
      </c>
      <c r="M27" s="4">
        <v>4</v>
      </c>
      <c r="N27" s="4">
        <v>22</v>
      </c>
      <c r="O27" s="4">
        <v>12</v>
      </c>
      <c r="P27" s="4">
        <v>6</v>
      </c>
      <c r="Q27" s="5">
        <v>10.56</v>
      </c>
      <c r="R27" s="4">
        <v>23</v>
      </c>
      <c r="S27" s="4">
        <v>5.37</v>
      </c>
      <c r="T27" s="4">
        <v>6</v>
      </c>
      <c r="U27" s="4"/>
      <c r="V27" s="4">
        <v>0</v>
      </c>
      <c r="W27" s="4">
        <v>0</v>
      </c>
      <c r="X27" s="4">
        <v>39</v>
      </c>
      <c r="Y27" s="4">
        <f>G27+I27+K27+N27+P27+R27+X27</f>
        <v>175</v>
      </c>
      <c r="Z27" s="4">
        <v>19</v>
      </c>
    </row>
    <row r="28" spans="1:26">
      <c r="A28" s="4">
        <v>20</v>
      </c>
      <c r="B28" s="30" t="s">
        <v>108</v>
      </c>
      <c r="C28" s="30" t="s">
        <v>116</v>
      </c>
      <c r="D28" s="31">
        <v>37011</v>
      </c>
      <c r="E28" s="30" t="s">
        <v>23</v>
      </c>
      <c r="F28" s="30">
        <v>40</v>
      </c>
      <c r="G28" s="30">
        <v>17</v>
      </c>
      <c r="H28" s="30">
        <v>26</v>
      </c>
      <c r="I28" s="30">
        <v>10</v>
      </c>
      <c r="J28" s="30">
        <v>7</v>
      </c>
      <c r="K28" s="30">
        <v>41</v>
      </c>
      <c r="L28" s="30">
        <v>0</v>
      </c>
      <c r="M28" s="4">
        <v>0</v>
      </c>
      <c r="N28" s="4">
        <v>29</v>
      </c>
      <c r="O28" s="4">
        <v>9</v>
      </c>
      <c r="P28" s="4">
        <v>16</v>
      </c>
      <c r="Q28" s="5">
        <v>12.1</v>
      </c>
      <c r="R28" s="4">
        <v>37</v>
      </c>
      <c r="S28" s="4">
        <v>5.24</v>
      </c>
      <c r="T28" s="4">
        <v>7</v>
      </c>
      <c r="U28" s="4"/>
      <c r="V28" s="4">
        <v>0</v>
      </c>
      <c r="W28" s="4">
        <v>0</v>
      </c>
      <c r="X28" s="4">
        <v>26</v>
      </c>
      <c r="Y28" s="4">
        <f>G28+I28+K28+N28+P28+R28+X28</f>
        <v>176</v>
      </c>
      <c r="Z28" s="4">
        <v>20</v>
      </c>
    </row>
    <row r="29" spans="1:26">
      <c r="A29" s="4">
        <v>21</v>
      </c>
      <c r="B29" s="30" t="s">
        <v>95</v>
      </c>
      <c r="C29" s="34" t="s">
        <v>98</v>
      </c>
      <c r="D29" s="31">
        <v>36880</v>
      </c>
      <c r="E29" s="32" t="s">
        <v>23</v>
      </c>
      <c r="F29" s="30">
        <v>40</v>
      </c>
      <c r="G29" s="30">
        <v>19</v>
      </c>
      <c r="H29" s="30">
        <v>25</v>
      </c>
      <c r="I29" s="30">
        <v>9</v>
      </c>
      <c r="J29" s="30">
        <v>8</v>
      </c>
      <c r="K29" s="30">
        <v>39</v>
      </c>
      <c r="L29" s="30">
        <v>4</v>
      </c>
      <c r="M29" s="4">
        <v>8</v>
      </c>
      <c r="N29" s="4">
        <v>17</v>
      </c>
      <c r="O29" s="4">
        <v>8</v>
      </c>
      <c r="P29" s="4">
        <v>30</v>
      </c>
      <c r="Q29" s="5">
        <v>10.75</v>
      </c>
      <c r="R29" s="4">
        <v>27</v>
      </c>
      <c r="S29" s="4">
        <v>4.5</v>
      </c>
      <c r="T29" s="4">
        <v>11</v>
      </c>
      <c r="U29" s="4"/>
      <c r="V29" s="4">
        <v>0</v>
      </c>
      <c r="W29" s="4">
        <v>0</v>
      </c>
      <c r="X29" s="4">
        <v>35</v>
      </c>
      <c r="Y29" s="4">
        <f>G29+I29+K29+N29+P29+R29+X29</f>
        <v>176</v>
      </c>
      <c r="Z29" s="4">
        <v>21</v>
      </c>
    </row>
    <row r="30" spans="1:26">
      <c r="A30" s="4">
        <v>22</v>
      </c>
      <c r="B30" s="30" t="s">
        <v>57</v>
      </c>
      <c r="C30" s="30" t="s">
        <v>59</v>
      </c>
      <c r="D30" s="31">
        <v>36880</v>
      </c>
      <c r="E30" s="32" t="s">
        <v>23</v>
      </c>
      <c r="F30" s="30">
        <v>40</v>
      </c>
      <c r="G30" s="30">
        <v>18</v>
      </c>
      <c r="H30" s="30">
        <v>56</v>
      </c>
      <c r="I30" s="30">
        <v>32</v>
      </c>
      <c r="J30" s="30">
        <v>12</v>
      </c>
      <c r="K30" s="30">
        <v>27</v>
      </c>
      <c r="L30" s="30">
        <v>4</v>
      </c>
      <c r="M30" s="4">
        <v>8</v>
      </c>
      <c r="N30" s="4">
        <v>18</v>
      </c>
      <c r="O30" s="4">
        <v>8</v>
      </c>
      <c r="P30" s="4">
        <v>31</v>
      </c>
      <c r="Q30" s="5">
        <v>10.19</v>
      </c>
      <c r="R30" s="4">
        <v>17</v>
      </c>
      <c r="S30" s="4" t="s">
        <v>21</v>
      </c>
      <c r="T30" s="4" t="s">
        <v>21</v>
      </c>
      <c r="U30" s="4"/>
      <c r="V30" s="4">
        <v>0</v>
      </c>
      <c r="W30" s="4">
        <v>0</v>
      </c>
      <c r="X30" s="4">
        <v>34</v>
      </c>
      <c r="Y30" s="4">
        <f>G30+I30+K30+N30+P30+R30+X30</f>
        <v>177</v>
      </c>
      <c r="Z30" s="4">
        <v>22</v>
      </c>
    </row>
    <row r="31" spans="1:26">
      <c r="A31" s="4">
        <v>23</v>
      </c>
      <c r="B31" s="30" t="s">
        <v>95</v>
      </c>
      <c r="C31" s="34" t="s">
        <v>100</v>
      </c>
      <c r="D31" s="31">
        <v>36803</v>
      </c>
      <c r="E31" s="32" t="s">
        <v>23</v>
      </c>
      <c r="F31" s="30">
        <v>35</v>
      </c>
      <c r="G31" s="30">
        <v>29</v>
      </c>
      <c r="H31" s="30">
        <v>21</v>
      </c>
      <c r="I31" s="30">
        <v>7</v>
      </c>
      <c r="J31" s="30">
        <v>6</v>
      </c>
      <c r="K31" s="30">
        <v>44</v>
      </c>
      <c r="L31" s="30">
        <v>0</v>
      </c>
      <c r="M31" s="4">
        <v>0</v>
      </c>
      <c r="N31" s="4">
        <v>33</v>
      </c>
      <c r="O31" s="4">
        <v>7</v>
      </c>
      <c r="P31" s="4">
        <v>36</v>
      </c>
      <c r="Q31" s="5">
        <v>10.59</v>
      </c>
      <c r="R31" s="4">
        <v>26</v>
      </c>
      <c r="S31" s="4">
        <v>5.52</v>
      </c>
      <c r="T31" s="4">
        <v>4</v>
      </c>
      <c r="U31" s="4"/>
      <c r="V31" s="4">
        <v>10</v>
      </c>
      <c r="W31" s="4">
        <v>28</v>
      </c>
      <c r="X31" s="4">
        <v>3</v>
      </c>
      <c r="Y31" s="4">
        <f>G31+I31+K31+N31+P31+R31+X31</f>
        <v>178</v>
      </c>
      <c r="Z31" s="4">
        <v>23</v>
      </c>
    </row>
    <row r="32" spans="1:26">
      <c r="A32" s="4">
        <v>24</v>
      </c>
      <c r="B32" s="30" t="s">
        <v>18</v>
      </c>
      <c r="C32" s="30" t="s">
        <v>26</v>
      </c>
      <c r="D32" s="31">
        <v>36602</v>
      </c>
      <c r="E32" s="32" t="s">
        <v>23</v>
      </c>
      <c r="F32" s="30">
        <v>42</v>
      </c>
      <c r="G32" s="30">
        <v>15</v>
      </c>
      <c r="H32" s="30">
        <v>50</v>
      </c>
      <c r="I32" s="30">
        <v>28</v>
      </c>
      <c r="J32" s="30">
        <v>15</v>
      </c>
      <c r="K32" s="30">
        <v>19</v>
      </c>
      <c r="L32" s="30">
        <v>0</v>
      </c>
      <c r="M32" s="4">
        <v>0</v>
      </c>
      <c r="N32" s="4">
        <v>42</v>
      </c>
      <c r="O32" s="4">
        <v>9</v>
      </c>
      <c r="P32" s="4">
        <v>24</v>
      </c>
      <c r="Q32" s="5">
        <v>9.85</v>
      </c>
      <c r="R32" s="4">
        <v>9</v>
      </c>
      <c r="S32" s="4">
        <v>4.57</v>
      </c>
      <c r="T32" s="4">
        <v>10</v>
      </c>
      <c r="U32" s="4"/>
      <c r="V32" s="4">
        <v>0</v>
      </c>
      <c r="W32" s="4">
        <v>0</v>
      </c>
      <c r="X32" s="4">
        <v>44</v>
      </c>
      <c r="Y32" s="4">
        <f>G32+I32+K32+N32+P32+R32+X32</f>
        <v>181</v>
      </c>
      <c r="Z32" s="4">
        <v>24</v>
      </c>
    </row>
    <row r="33" spans="1:26">
      <c r="A33" s="4">
        <v>25</v>
      </c>
      <c r="B33" s="30" t="s">
        <v>95</v>
      </c>
      <c r="C33" s="34" t="s">
        <v>96</v>
      </c>
      <c r="D33" s="31" t="s">
        <v>97</v>
      </c>
      <c r="E33" s="32" t="s">
        <v>23</v>
      </c>
      <c r="F33" s="30">
        <v>31</v>
      </c>
      <c r="G33" s="30">
        <v>37</v>
      </c>
      <c r="H33" s="30">
        <v>50</v>
      </c>
      <c r="I33" s="30">
        <v>26</v>
      </c>
      <c r="J33" s="30">
        <v>9</v>
      </c>
      <c r="K33" s="30">
        <v>34</v>
      </c>
      <c r="L33" s="30">
        <v>0</v>
      </c>
      <c r="M33" s="4">
        <v>0</v>
      </c>
      <c r="N33" s="4">
        <v>26</v>
      </c>
      <c r="O33" s="4">
        <v>8</v>
      </c>
      <c r="P33" s="4">
        <v>27</v>
      </c>
      <c r="Q33" s="5">
        <v>10.25</v>
      </c>
      <c r="R33" s="4">
        <v>18</v>
      </c>
      <c r="S33" s="4">
        <v>4.43</v>
      </c>
      <c r="T33" s="4">
        <v>11</v>
      </c>
      <c r="U33" s="4"/>
      <c r="V33" s="4">
        <v>0</v>
      </c>
      <c r="W33" s="4">
        <v>0</v>
      </c>
      <c r="X33" s="4">
        <v>22</v>
      </c>
      <c r="Y33" s="4">
        <f>G33+I33+K33+N33+P33+R33+X33</f>
        <v>190</v>
      </c>
      <c r="Z33" s="4">
        <v>25</v>
      </c>
    </row>
    <row r="34" spans="1:26">
      <c r="A34" s="4">
        <v>26</v>
      </c>
      <c r="B34" s="30" t="s">
        <v>57</v>
      </c>
      <c r="C34" s="30" t="s">
        <v>61</v>
      </c>
      <c r="D34" s="31">
        <v>36911</v>
      </c>
      <c r="E34" s="32" t="s">
        <v>23</v>
      </c>
      <c r="F34" s="30">
        <v>34</v>
      </c>
      <c r="G34" s="30">
        <v>31</v>
      </c>
      <c r="H34" s="30">
        <v>57</v>
      </c>
      <c r="I34" s="30">
        <v>33</v>
      </c>
      <c r="J34" s="30">
        <v>11</v>
      </c>
      <c r="K34" s="30">
        <v>30</v>
      </c>
      <c r="L34" s="30">
        <v>0</v>
      </c>
      <c r="M34" s="4">
        <v>0</v>
      </c>
      <c r="N34" s="4">
        <v>31</v>
      </c>
      <c r="O34" s="4">
        <v>5</v>
      </c>
      <c r="P34" s="4">
        <v>44</v>
      </c>
      <c r="Q34" s="5">
        <v>9.5</v>
      </c>
      <c r="R34" s="4">
        <v>3</v>
      </c>
      <c r="S34" s="4">
        <v>4.09</v>
      </c>
      <c r="T34" s="4">
        <v>15</v>
      </c>
      <c r="U34" s="4"/>
      <c r="V34" s="4">
        <v>1</v>
      </c>
      <c r="W34" s="4">
        <v>1</v>
      </c>
      <c r="X34" s="4">
        <v>19</v>
      </c>
      <c r="Y34" s="4">
        <f>G34+I34+K34+N34+P34+R34+X34</f>
        <v>191</v>
      </c>
      <c r="Z34" s="4">
        <v>26</v>
      </c>
    </row>
    <row r="35" spans="1:26">
      <c r="A35" s="4">
        <v>27</v>
      </c>
      <c r="B35" s="30" t="s">
        <v>82</v>
      </c>
      <c r="C35" s="30" t="s">
        <v>88</v>
      </c>
      <c r="D35" s="31">
        <v>36944</v>
      </c>
      <c r="E35" s="32" t="s">
        <v>23</v>
      </c>
      <c r="F35" s="30">
        <v>23</v>
      </c>
      <c r="G35" s="30">
        <v>46</v>
      </c>
      <c r="H35" s="30">
        <v>60</v>
      </c>
      <c r="I35" s="30">
        <v>35</v>
      </c>
      <c r="J35" s="30">
        <v>18</v>
      </c>
      <c r="K35" s="30">
        <v>11</v>
      </c>
      <c r="L35" s="30">
        <v>10</v>
      </c>
      <c r="M35" s="4">
        <v>20</v>
      </c>
      <c r="N35" s="4">
        <v>8</v>
      </c>
      <c r="O35" s="4">
        <v>8</v>
      </c>
      <c r="P35" s="4">
        <v>29</v>
      </c>
      <c r="Q35" s="5">
        <v>11.35</v>
      </c>
      <c r="R35" s="4">
        <v>34</v>
      </c>
      <c r="S35" s="4" t="s">
        <v>21</v>
      </c>
      <c r="T35" s="4" t="s">
        <v>21</v>
      </c>
      <c r="U35" s="4"/>
      <c r="V35" s="4">
        <v>0</v>
      </c>
      <c r="W35" s="4">
        <v>0</v>
      </c>
      <c r="X35" s="4">
        <v>30</v>
      </c>
      <c r="Y35" s="4">
        <f>G35+I35+K35+N35+P35+R35+X35</f>
        <v>193</v>
      </c>
      <c r="Z35" s="4">
        <v>27</v>
      </c>
    </row>
    <row r="36" spans="1:26">
      <c r="A36" s="4">
        <v>28</v>
      </c>
      <c r="B36" s="30" t="s">
        <v>69</v>
      </c>
      <c r="C36" s="34" t="s">
        <v>72</v>
      </c>
      <c r="D36" s="33">
        <v>36632</v>
      </c>
      <c r="E36" s="32" t="s">
        <v>23</v>
      </c>
      <c r="F36" s="30">
        <v>25</v>
      </c>
      <c r="G36" s="30">
        <v>45</v>
      </c>
      <c r="H36" s="30">
        <v>74</v>
      </c>
      <c r="I36" s="30">
        <v>40</v>
      </c>
      <c r="J36" s="30">
        <v>23</v>
      </c>
      <c r="K36" s="30">
        <v>6</v>
      </c>
      <c r="L36" s="30">
        <v>5</v>
      </c>
      <c r="M36" s="4">
        <v>10</v>
      </c>
      <c r="N36" s="4">
        <v>13</v>
      </c>
      <c r="O36" s="4">
        <v>9</v>
      </c>
      <c r="P36" s="4">
        <v>22</v>
      </c>
      <c r="Q36" s="5">
        <v>10.91</v>
      </c>
      <c r="R36" s="4">
        <v>29</v>
      </c>
      <c r="S36" s="4">
        <v>5</v>
      </c>
      <c r="T36" s="4">
        <v>10</v>
      </c>
      <c r="U36" s="4"/>
      <c r="V36" s="4">
        <v>0</v>
      </c>
      <c r="W36" s="4">
        <v>0</v>
      </c>
      <c r="X36" s="4">
        <v>43</v>
      </c>
      <c r="Y36" s="4">
        <f>G36+I36+K36+N36+P36+R36+X36</f>
        <v>198</v>
      </c>
      <c r="Z36" s="4">
        <v>28</v>
      </c>
    </row>
    <row r="37" spans="1:26">
      <c r="A37" s="4">
        <v>29</v>
      </c>
      <c r="B37" s="30" t="s">
        <v>33</v>
      </c>
      <c r="C37" s="30" t="s">
        <v>39</v>
      </c>
      <c r="D37" s="31">
        <v>36854</v>
      </c>
      <c r="E37" s="32" t="s">
        <v>23</v>
      </c>
      <c r="F37" s="30">
        <v>33</v>
      </c>
      <c r="G37" s="30">
        <v>34</v>
      </c>
      <c r="H37" s="30">
        <v>112</v>
      </c>
      <c r="I37" s="30">
        <v>45</v>
      </c>
      <c r="J37" s="30">
        <v>10</v>
      </c>
      <c r="K37" s="30">
        <v>32</v>
      </c>
      <c r="L37" s="30">
        <v>10</v>
      </c>
      <c r="M37" s="4">
        <v>20</v>
      </c>
      <c r="N37" s="4">
        <v>9</v>
      </c>
      <c r="O37" s="4">
        <v>9</v>
      </c>
      <c r="P37" s="4">
        <v>20</v>
      </c>
      <c r="Q37" s="5">
        <v>10.59</v>
      </c>
      <c r="R37" s="4">
        <v>25</v>
      </c>
      <c r="S37" s="4">
        <v>5.31</v>
      </c>
      <c r="T37" s="4">
        <v>6</v>
      </c>
      <c r="U37" s="4"/>
      <c r="V37" s="4">
        <v>0</v>
      </c>
      <c r="W37" s="4">
        <v>0</v>
      </c>
      <c r="X37" s="4">
        <v>36</v>
      </c>
      <c r="Y37" s="4">
        <f>G37+I37+K37+N37+P37+R37+X37</f>
        <v>201</v>
      </c>
      <c r="Z37" s="4">
        <v>29</v>
      </c>
    </row>
    <row r="38" spans="1:26">
      <c r="A38" s="4">
        <v>30</v>
      </c>
      <c r="B38" s="30" t="s">
        <v>108</v>
      </c>
      <c r="C38" s="30" t="s">
        <v>112</v>
      </c>
      <c r="D38" s="31">
        <v>37074</v>
      </c>
      <c r="E38" s="30" t="s">
        <v>23</v>
      </c>
      <c r="F38" s="30">
        <v>31</v>
      </c>
      <c r="G38" s="30">
        <v>38</v>
      </c>
      <c r="H38" s="30">
        <v>80</v>
      </c>
      <c r="I38" s="30">
        <v>43</v>
      </c>
      <c r="J38" s="30">
        <v>18</v>
      </c>
      <c r="K38" s="30">
        <v>10</v>
      </c>
      <c r="L38" s="30">
        <v>0</v>
      </c>
      <c r="M38" s="4">
        <v>0</v>
      </c>
      <c r="N38" s="4">
        <v>27</v>
      </c>
      <c r="O38" s="4">
        <v>6</v>
      </c>
      <c r="P38" s="4">
        <v>39</v>
      </c>
      <c r="Q38" s="5">
        <v>10.94</v>
      </c>
      <c r="R38" s="4">
        <v>30</v>
      </c>
      <c r="S38" s="4">
        <v>5.04</v>
      </c>
      <c r="T38" s="4">
        <v>9</v>
      </c>
      <c r="U38" s="4"/>
      <c r="V38" s="4">
        <v>0</v>
      </c>
      <c r="W38" s="4">
        <v>0</v>
      </c>
      <c r="X38" s="4">
        <v>24</v>
      </c>
      <c r="Y38" s="4">
        <f>G38+I38+K38+N38+P38+R38+X38</f>
        <v>211</v>
      </c>
      <c r="Z38" s="4">
        <v>30</v>
      </c>
    </row>
    <row r="39" spans="1:26">
      <c r="A39" s="4">
        <v>31</v>
      </c>
      <c r="B39" s="30" t="s">
        <v>108</v>
      </c>
      <c r="C39" s="30" t="s">
        <v>114</v>
      </c>
      <c r="D39" s="31">
        <v>36908</v>
      </c>
      <c r="E39" s="30" t="s">
        <v>23</v>
      </c>
      <c r="F39" s="30">
        <v>29</v>
      </c>
      <c r="G39" s="30">
        <v>40</v>
      </c>
      <c r="H39" s="30">
        <v>42</v>
      </c>
      <c r="I39" s="30">
        <v>24</v>
      </c>
      <c r="J39" s="30">
        <v>9</v>
      </c>
      <c r="K39" s="30">
        <v>36</v>
      </c>
      <c r="L39" s="30">
        <v>3</v>
      </c>
      <c r="M39" s="4">
        <v>6</v>
      </c>
      <c r="N39" s="4">
        <v>21</v>
      </c>
      <c r="O39" s="4">
        <v>6</v>
      </c>
      <c r="P39" s="4">
        <v>40</v>
      </c>
      <c r="Q39" s="5">
        <v>10.53</v>
      </c>
      <c r="R39" s="4">
        <v>21</v>
      </c>
      <c r="S39" s="4">
        <v>4.1900000000000004</v>
      </c>
      <c r="T39" s="4">
        <v>14</v>
      </c>
      <c r="U39" s="4"/>
      <c r="V39" s="4">
        <v>0</v>
      </c>
      <c r="W39" s="4">
        <v>0</v>
      </c>
      <c r="X39" s="4">
        <v>33</v>
      </c>
      <c r="Y39" s="4">
        <f>G39+I39+K39+N39+P39+R39+X39</f>
        <v>215</v>
      </c>
      <c r="Z39" s="4">
        <v>31</v>
      </c>
    </row>
    <row r="40" spans="1:26">
      <c r="A40" s="4">
        <v>32</v>
      </c>
      <c r="B40" s="30" t="s">
        <v>69</v>
      </c>
      <c r="C40" s="34" t="s">
        <v>75</v>
      </c>
      <c r="D40" s="33">
        <v>36702</v>
      </c>
      <c r="E40" s="32" t="s">
        <v>23</v>
      </c>
      <c r="F40" s="30">
        <v>25</v>
      </c>
      <c r="G40" s="30">
        <v>44</v>
      </c>
      <c r="H40" s="30">
        <v>150</v>
      </c>
      <c r="I40" s="30">
        <v>46</v>
      </c>
      <c r="J40" s="30">
        <v>15</v>
      </c>
      <c r="K40" s="30">
        <v>16</v>
      </c>
      <c r="L40" s="30">
        <v>4</v>
      </c>
      <c r="M40" s="4">
        <v>8</v>
      </c>
      <c r="N40" s="4">
        <v>19</v>
      </c>
      <c r="O40" s="4">
        <v>8</v>
      </c>
      <c r="P40" s="4">
        <v>32</v>
      </c>
      <c r="Q40" s="5">
        <v>10.78</v>
      </c>
      <c r="R40" s="4">
        <v>28</v>
      </c>
      <c r="S40" s="4">
        <v>5.28</v>
      </c>
      <c r="T40" s="4">
        <v>7</v>
      </c>
      <c r="U40" s="4"/>
      <c r="V40" s="4">
        <v>0</v>
      </c>
      <c r="W40" s="4">
        <v>0</v>
      </c>
      <c r="X40" s="4">
        <v>40</v>
      </c>
      <c r="Y40" s="4">
        <f>G40+I40+K40+N40+P40+R40+X40</f>
        <v>225</v>
      </c>
      <c r="Z40" s="4">
        <v>32</v>
      </c>
    </row>
    <row r="41" spans="1:26">
      <c r="A41" s="4">
        <v>33</v>
      </c>
      <c r="B41" s="30" t="s">
        <v>33</v>
      </c>
      <c r="C41" s="30" t="s">
        <v>36</v>
      </c>
      <c r="D41" s="31">
        <v>36734</v>
      </c>
      <c r="E41" s="32" t="s">
        <v>23</v>
      </c>
      <c r="F41" s="30">
        <v>34</v>
      </c>
      <c r="G41" s="30">
        <v>32</v>
      </c>
      <c r="H41" s="30">
        <v>98</v>
      </c>
      <c r="I41" s="30">
        <v>44</v>
      </c>
      <c r="J41" s="30">
        <v>14</v>
      </c>
      <c r="K41" s="30">
        <v>20</v>
      </c>
      <c r="L41" s="30">
        <v>0</v>
      </c>
      <c r="M41" s="4">
        <v>0</v>
      </c>
      <c r="N41" s="4">
        <v>38</v>
      </c>
      <c r="O41" s="4">
        <v>6</v>
      </c>
      <c r="P41" s="4">
        <v>42</v>
      </c>
      <c r="Q41" s="5">
        <v>13.38</v>
      </c>
      <c r="R41" s="4">
        <v>39</v>
      </c>
      <c r="S41" s="4">
        <v>6.04</v>
      </c>
      <c r="T41" s="4">
        <v>3</v>
      </c>
      <c r="U41" s="4"/>
      <c r="V41" s="4">
        <v>0</v>
      </c>
      <c r="W41" s="4">
        <v>0</v>
      </c>
      <c r="X41" s="4">
        <v>38</v>
      </c>
      <c r="Y41" s="4">
        <f>G41+I41+K41+N41+P41+R41+X41</f>
        <v>253</v>
      </c>
      <c r="Z41" s="4">
        <v>33</v>
      </c>
    </row>
    <row r="42" spans="1:26">
      <c r="A42" s="4">
        <v>34</v>
      </c>
      <c r="B42" s="30" t="s">
        <v>119</v>
      </c>
      <c r="C42" s="30" t="s">
        <v>130</v>
      </c>
      <c r="D42" s="31" t="s">
        <v>21</v>
      </c>
      <c r="E42" s="30" t="s">
        <v>23</v>
      </c>
      <c r="F42" s="30" t="s">
        <v>21</v>
      </c>
      <c r="G42" s="30" t="s">
        <v>21</v>
      </c>
      <c r="H42" s="30" t="s">
        <v>21</v>
      </c>
      <c r="I42" s="30" t="s">
        <v>21</v>
      </c>
      <c r="J42" s="30" t="s">
        <v>21</v>
      </c>
      <c r="K42" s="30" t="s">
        <v>21</v>
      </c>
      <c r="L42" s="30" t="s">
        <v>21</v>
      </c>
      <c r="M42" s="4" t="s">
        <v>21</v>
      </c>
      <c r="N42" s="4" t="s">
        <v>21</v>
      </c>
      <c r="O42" s="4">
        <v>7</v>
      </c>
      <c r="P42" s="4">
        <v>34</v>
      </c>
      <c r="Q42" s="5" t="s">
        <v>21</v>
      </c>
      <c r="R42" s="4" t="s">
        <v>21</v>
      </c>
      <c r="S42" s="4" t="s">
        <v>21</v>
      </c>
      <c r="T42" s="4" t="s">
        <v>21</v>
      </c>
      <c r="U42" s="4" t="s">
        <v>21</v>
      </c>
      <c r="V42" s="4">
        <v>2</v>
      </c>
      <c r="W42" s="4">
        <v>4</v>
      </c>
      <c r="X42" s="4">
        <v>14</v>
      </c>
      <c r="Y42" s="4" t="s">
        <v>21</v>
      </c>
      <c r="Z42" s="4" t="s">
        <v>21</v>
      </c>
    </row>
    <row r="43" spans="1:26">
      <c r="A43" s="4">
        <v>35</v>
      </c>
      <c r="B43" s="30" t="s">
        <v>119</v>
      </c>
      <c r="C43" s="30" t="s">
        <v>129</v>
      </c>
      <c r="D43" s="31" t="s">
        <v>21</v>
      </c>
      <c r="E43" s="30" t="s">
        <v>23</v>
      </c>
      <c r="F43" s="30" t="s">
        <v>21</v>
      </c>
      <c r="G43" s="30" t="s">
        <v>21</v>
      </c>
      <c r="H43" s="30" t="s">
        <v>21</v>
      </c>
      <c r="I43" s="30" t="s">
        <v>21</v>
      </c>
      <c r="J43" s="30" t="s">
        <v>21</v>
      </c>
      <c r="K43" s="30" t="s">
        <v>21</v>
      </c>
      <c r="L43" s="30" t="s">
        <v>21</v>
      </c>
      <c r="M43" s="4" t="s">
        <v>21</v>
      </c>
      <c r="N43" s="4" t="s">
        <v>21</v>
      </c>
      <c r="O43" s="4">
        <v>13</v>
      </c>
      <c r="P43" s="4">
        <v>3</v>
      </c>
      <c r="Q43" s="5" t="s">
        <v>21</v>
      </c>
      <c r="R43" s="4" t="s">
        <v>21</v>
      </c>
      <c r="S43" s="4" t="s">
        <v>21</v>
      </c>
      <c r="T43" s="4" t="s">
        <v>21</v>
      </c>
      <c r="U43" s="4" t="s">
        <v>21</v>
      </c>
      <c r="V43" s="4">
        <v>1</v>
      </c>
      <c r="W43" s="4">
        <v>1</v>
      </c>
      <c r="X43" s="4">
        <v>18</v>
      </c>
      <c r="Y43" s="4" t="s">
        <v>21</v>
      </c>
      <c r="Z43" s="4" t="s">
        <v>21</v>
      </c>
    </row>
    <row r="44" spans="1:26">
      <c r="A44" s="4">
        <v>36</v>
      </c>
      <c r="B44" s="30" t="s">
        <v>44</v>
      </c>
      <c r="C44" s="30" t="s">
        <v>53</v>
      </c>
      <c r="D44" s="31">
        <v>37195</v>
      </c>
      <c r="E44" s="30" t="s">
        <v>23</v>
      </c>
      <c r="F44" s="30">
        <v>62</v>
      </c>
      <c r="G44" s="30">
        <v>3</v>
      </c>
      <c r="H44" s="30">
        <v>17</v>
      </c>
      <c r="I44" s="30">
        <v>5</v>
      </c>
      <c r="J44" s="30">
        <v>23</v>
      </c>
      <c r="K44" s="30">
        <v>4</v>
      </c>
      <c r="L44" s="30" t="s">
        <v>21</v>
      </c>
      <c r="M44" s="30" t="s">
        <v>21</v>
      </c>
      <c r="N44" s="4" t="s">
        <v>21</v>
      </c>
      <c r="O44" s="4">
        <v>9</v>
      </c>
      <c r="P44" s="4">
        <v>14</v>
      </c>
      <c r="Q44" s="5">
        <v>10.09</v>
      </c>
      <c r="R44" s="4">
        <v>14</v>
      </c>
      <c r="S44" s="4">
        <v>5.14</v>
      </c>
      <c r="T44" s="4">
        <v>8</v>
      </c>
      <c r="U44" s="4"/>
      <c r="V44" s="4">
        <v>4</v>
      </c>
      <c r="W44" s="4">
        <v>10</v>
      </c>
      <c r="X44" s="4">
        <v>9</v>
      </c>
      <c r="Y44" s="4" t="s">
        <v>21</v>
      </c>
      <c r="Z44" s="4" t="s">
        <v>21</v>
      </c>
    </row>
    <row r="45" spans="1:26">
      <c r="A45" s="4">
        <v>37</v>
      </c>
      <c r="B45" s="30" t="s">
        <v>119</v>
      </c>
      <c r="C45" s="30" t="s">
        <v>127</v>
      </c>
      <c r="D45" s="31">
        <v>37014</v>
      </c>
      <c r="E45" s="30" t="s">
        <v>23</v>
      </c>
      <c r="F45" s="30">
        <v>39</v>
      </c>
      <c r="G45" s="30">
        <v>22</v>
      </c>
      <c r="H45" s="30">
        <v>73</v>
      </c>
      <c r="I45" s="30">
        <v>39</v>
      </c>
      <c r="J45" s="30">
        <v>7</v>
      </c>
      <c r="K45" s="30">
        <v>40</v>
      </c>
      <c r="L45" s="30">
        <v>0</v>
      </c>
      <c r="M45" s="4">
        <v>0</v>
      </c>
      <c r="N45" s="4">
        <v>28</v>
      </c>
      <c r="O45" s="4">
        <v>3</v>
      </c>
      <c r="P45" s="4">
        <v>45</v>
      </c>
      <c r="Q45" s="5" t="s">
        <v>21</v>
      </c>
      <c r="R45" s="4" t="s">
        <v>21</v>
      </c>
      <c r="S45" s="4" t="s">
        <v>21</v>
      </c>
      <c r="T45" s="4" t="s">
        <v>21</v>
      </c>
      <c r="U45" s="4" t="s">
        <v>21</v>
      </c>
      <c r="V45" s="4">
        <v>0</v>
      </c>
      <c r="W45" s="4">
        <v>0</v>
      </c>
      <c r="X45" s="4">
        <v>25</v>
      </c>
      <c r="Y45" s="4" t="s">
        <v>21</v>
      </c>
      <c r="Z45" s="4" t="s">
        <v>21</v>
      </c>
    </row>
    <row r="46" spans="1:26">
      <c r="A46" s="4">
        <v>38</v>
      </c>
      <c r="B46" s="30" t="s">
        <v>44</v>
      </c>
      <c r="C46" s="30" t="s">
        <v>55</v>
      </c>
      <c r="D46" s="31">
        <v>36987</v>
      </c>
      <c r="E46" s="30" t="s">
        <v>23</v>
      </c>
      <c r="F46" s="30" t="s">
        <v>21</v>
      </c>
      <c r="G46" s="30" t="s">
        <v>21</v>
      </c>
      <c r="H46" s="30" t="s">
        <v>21</v>
      </c>
      <c r="I46" s="30" t="s">
        <v>21</v>
      </c>
      <c r="J46" s="30" t="s">
        <v>21</v>
      </c>
      <c r="K46" s="30" t="s">
        <v>21</v>
      </c>
      <c r="L46" s="30">
        <v>8</v>
      </c>
      <c r="M46" s="4">
        <v>16</v>
      </c>
      <c r="N46" s="4">
        <v>10</v>
      </c>
      <c r="O46" s="4">
        <v>11</v>
      </c>
      <c r="P46" s="4">
        <v>8</v>
      </c>
      <c r="Q46" s="5">
        <v>10.09</v>
      </c>
      <c r="R46" s="4">
        <v>15</v>
      </c>
      <c r="S46" s="4">
        <v>4.57</v>
      </c>
      <c r="T46" s="4">
        <v>10</v>
      </c>
      <c r="U46" s="4"/>
      <c r="V46" s="4">
        <v>3</v>
      </c>
      <c r="W46" s="4">
        <v>7</v>
      </c>
      <c r="X46" s="4">
        <v>13</v>
      </c>
      <c r="Y46" s="4" t="s">
        <v>21</v>
      </c>
      <c r="Z46" s="4" t="s">
        <v>21</v>
      </c>
    </row>
    <row r="47" spans="1:26">
      <c r="A47" s="4">
        <v>39</v>
      </c>
      <c r="B47" s="30" t="s">
        <v>18</v>
      </c>
      <c r="C47" s="30" t="s">
        <v>32</v>
      </c>
      <c r="D47" s="31">
        <v>36934</v>
      </c>
      <c r="E47" s="32" t="s">
        <v>23</v>
      </c>
      <c r="F47" s="30">
        <v>28</v>
      </c>
      <c r="G47" s="30">
        <v>41</v>
      </c>
      <c r="H47" s="30">
        <v>53</v>
      </c>
      <c r="I47" s="30">
        <v>29</v>
      </c>
      <c r="J47" s="30">
        <v>17</v>
      </c>
      <c r="K47" s="30">
        <v>12</v>
      </c>
      <c r="L47" s="30" t="s">
        <v>21</v>
      </c>
      <c r="M47" s="30" t="s">
        <v>21</v>
      </c>
      <c r="N47" s="4"/>
      <c r="O47" s="4" t="s">
        <v>21</v>
      </c>
      <c r="P47" s="4" t="s">
        <v>21</v>
      </c>
      <c r="Q47" s="5" t="s">
        <v>21</v>
      </c>
      <c r="R47" s="4" t="s">
        <v>21</v>
      </c>
      <c r="S47" s="4" t="s">
        <v>21</v>
      </c>
      <c r="T47" s="4" t="s">
        <v>21</v>
      </c>
      <c r="U47" s="4" t="s">
        <v>21</v>
      </c>
      <c r="V47" s="4" t="s">
        <v>21</v>
      </c>
      <c r="W47" s="4" t="s">
        <v>21</v>
      </c>
      <c r="X47" s="4" t="s">
        <v>21</v>
      </c>
      <c r="Y47" s="4" t="s">
        <v>21</v>
      </c>
      <c r="Z47" s="4" t="s">
        <v>21</v>
      </c>
    </row>
    <row r="48" spans="1:26">
      <c r="A48" s="4">
        <v>40</v>
      </c>
      <c r="B48" s="30" t="s">
        <v>95</v>
      </c>
      <c r="C48" s="34" t="s">
        <v>103</v>
      </c>
      <c r="D48" s="31">
        <v>36931</v>
      </c>
      <c r="E48" s="32" t="s">
        <v>23</v>
      </c>
      <c r="F48" s="30" t="s">
        <v>21</v>
      </c>
      <c r="G48" s="30" t="s">
        <v>21</v>
      </c>
      <c r="H48" s="30" t="s">
        <v>21</v>
      </c>
      <c r="I48" s="30" t="s">
        <v>21</v>
      </c>
      <c r="J48" s="30" t="s">
        <v>21</v>
      </c>
      <c r="K48" s="30" t="s">
        <v>21</v>
      </c>
      <c r="L48" s="30" t="s">
        <v>21</v>
      </c>
      <c r="M48" s="30" t="s">
        <v>21</v>
      </c>
      <c r="N48" s="4"/>
      <c r="O48" s="4">
        <v>10</v>
      </c>
      <c r="P48" s="4">
        <v>12</v>
      </c>
      <c r="Q48" s="5">
        <v>12.53</v>
      </c>
      <c r="R48" s="4">
        <v>38</v>
      </c>
      <c r="S48" s="4">
        <v>6.46</v>
      </c>
      <c r="T48" s="4">
        <v>1</v>
      </c>
      <c r="U48" s="4"/>
      <c r="V48" s="4">
        <v>0</v>
      </c>
      <c r="W48" s="4">
        <v>0</v>
      </c>
      <c r="X48" s="4">
        <v>45</v>
      </c>
      <c r="Y48" s="4" t="s">
        <v>21</v>
      </c>
      <c r="Z48" s="4" t="s">
        <v>21</v>
      </c>
    </row>
    <row r="49" spans="1:26">
      <c r="A49" s="4">
        <v>41</v>
      </c>
      <c r="B49" s="30" t="s">
        <v>69</v>
      </c>
      <c r="C49" s="34" t="s">
        <v>79</v>
      </c>
      <c r="D49" s="33">
        <v>36926</v>
      </c>
      <c r="E49" s="32" t="s">
        <v>23</v>
      </c>
      <c r="F49" s="30" t="s">
        <v>21</v>
      </c>
      <c r="G49" s="30" t="s">
        <v>21</v>
      </c>
      <c r="H49" s="30" t="s">
        <v>21</v>
      </c>
      <c r="I49" s="30" t="s">
        <v>21</v>
      </c>
      <c r="J49" s="30" t="s">
        <v>21</v>
      </c>
      <c r="K49" s="30" t="s">
        <v>21</v>
      </c>
      <c r="L49" s="30">
        <v>0</v>
      </c>
      <c r="M49" s="4">
        <v>0</v>
      </c>
      <c r="N49" s="4">
        <v>30</v>
      </c>
      <c r="O49" s="4">
        <v>9</v>
      </c>
      <c r="P49" s="4">
        <v>19</v>
      </c>
      <c r="Q49" s="5">
        <v>11.68</v>
      </c>
      <c r="R49" s="4">
        <v>36</v>
      </c>
      <c r="S49" s="4">
        <v>5.16</v>
      </c>
      <c r="T49" s="4">
        <v>8</v>
      </c>
      <c r="U49" s="4"/>
      <c r="V49" s="4">
        <v>0</v>
      </c>
      <c r="W49" s="4">
        <v>0</v>
      </c>
      <c r="X49" s="4">
        <v>31</v>
      </c>
      <c r="Y49" s="4" t="s">
        <v>21</v>
      </c>
      <c r="Z49" s="4" t="s">
        <v>21</v>
      </c>
    </row>
    <row r="50" spans="1:26">
      <c r="A50" s="4">
        <v>42</v>
      </c>
      <c r="B50" s="30" t="s">
        <v>119</v>
      </c>
      <c r="C50" s="30" t="s">
        <v>126</v>
      </c>
      <c r="D50" s="31">
        <v>36848</v>
      </c>
      <c r="E50" s="30" t="s">
        <v>23</v>
      </c>
      <c r="F50" s="30">
        <v>26</v>
      </c>
      <c r="G50" s="30">
        <v>43</v>
      </c>
      <c r="H50" s="30">
        <v>40</v>
      </c>
      <c r="I50" s="30">
        <v>22</v>
      </c>
      <c r="J50" s="30">
        <v>6</v>
      </c>
      <c r="K50" s="30">
        <v>43</v>
      </c>
      <c r="L50" s="30" t="s">
        <v>21</v>
      </c>
      <c r="M50" s="4" t="s">
        <v>21</v>
      </c>
      <c r="N50" s="4"/>
      <c r="O50" s="4" t="s">
        <v>21</v>
      </c>
      <c r="P50" s="4" t="s">
        <v>21</v>
      </c>
      <c r="Q50" s="5" t="s">
        <v>21</v>
      </c>
      <c r="R50" s="4" t="s">
        <v>21</v>
      </c>
      <c r="S50" s="4" t="s">
        <v>21</v>
      </c>
      <c r="T50" s="4" t="s">
        <v>21</v>
      </c>
      <c r="U50" s="4" t="s">
        <v>21</v>
      </c>
      <c r="V50" s="4" t="s">
        <v>21</v>
      </c>
      <c r="W50" s="4" t="s">
        <v>21</v>
      </c>
      <c r="X50" s="4" t="s">
        <v>21</v>
      </c>
      <c r="Y50" s="4" t="s">
        <v>21</v>
      </c>
      <c r="Z50" s="4" t="s">
        <v>21</v>
      </c>
    </row>
    <row r="51" spans="1:26">
      <c r="A51" s="4">
        <v>43</v>
      </c>
      <c r="B51" s="30" t="s">
        <v>69</v>
      </c>
      <c r="C51" s="34" t="s">
        <v>73</v>
      </c>
      <c r="D51" s="33">
        <v>36824</v>
      </c>
      <c r="E51" s="32" t="s">
        <v>23</v>
      </c>
      <c r="F51" s="30">
        <v>31</v>
      </c>
      <c r="G51" s="30">
        <v>39</v>
      </c>
      <c r="H51" s="30">
        <v>33</v>
      </c>
      <c r="I51" s="30">
        <v>16</v>
      </c>
      <c r="J51" s="30">
        <v>15</v>
      </c>
      <c r="K51" s="30">
        <v>15</v>
      </c>
      <c r="L51" s="30" t="s">
        <v>21</v>
      </c>
      <c r="M51" s="30" t="s">
        <v>21</v>
      </c>
      <c r="N51" s="4"/>
      <c r="O51" s="4" t="s">
        <v>21</v>
      </c>
      <c r="P51" s="4" t="s">
        <v>21</v>
      </c>
      <c r="Q51" s="5" t="s">
        <v>21</v>
      </c>
      <c r="R51" s="4" t="s">
        <v>21</v>
      </c>
      <c r="S51" s="4" t="s">
        <v>21</v>
      </c>
      <c r="T51" s="4" t="s">
        <v>21</v>
      </c>
      <c r="U51" s="4" t="s">
        <v>21</v>
      </c>
      <c r="V51" s="4" t="s">
        <v>21</v>
      </c>
      <c r="W51" s="4" t="s">
        <v>21</v>
      </c>
      <c r="X51" s="4" t="s">
        <v>21</v>
      </c>
      <c r="Y51" s="4" t="s">
        <v>21</v>
      </c>
      <c r="Z51" s="4" t="s">
        <v>21</v>
      </c>
    </row>
    <row r="52" spans="1:26">
      <c r="A52" s="4">
        <v>44</v>
      </c>
      <c r="B52" s="30" t="s">
        <v>82</v>
      </c>
      <c r="C52" s="30" t="s">
        <v>87</v>
      </c>
      <c r="D52" s="31">
        <v>36795</v>
      </c>
      <c r="E52" s="32" t="s">
        <v>23</v>
      </c>
      <c r="F52" s="30">
        <v>42</v>
      </c>
      <c r="G52" s="30">
        <v>14</v>
      </c>
      <c r="H52" s="30">
        <v>48</v>
      </c>
      <c r="I52" s="30">
        <v>25</v>
      </c>
      <c r="J52" s="30">
        <v>23</v>
      </c>
      <c r="K52" s="30">
        <v>5</v>
      </c>
      <c r="L52" s="30" t="s">
        <v>21</v>
      </c>
      <c r="M52" s="30" t="s">
        <v>21</v>
      </c>
      <c r="N52" s="4"/>
      <c r="O52" s="4" t="s">
        <v>21</v>
      </c>
      <c r="P52" s="4" t="s">
        <v>21</v>
      </c>
      <c r="Q52" s="5" t="s">
        <v>21</v>
      </c>
      <c r="R52" s="4" t="s">
        <v>21</v>
      </c>
      <c r="S52" s="4" t="s">
        <v>21</v>
      </c>
      <c r="T52" s="4">
        <v>9</v>
      </c>
      <c r="U52" s="4" t="s">
        <v>21</v>
      </c>
      <c r="V52" s="4" t="s">
        <v>21</v>
      </c>
      <c r="W52" s="4" t="s">
        <v>21</v>
      </c>
      <c r="X52" s="4" t="s">
        <v>21</v>
      </c>
      <c r="Y52" s="4" t="s">
        <v>21</v>
      </c>
      <c r="Z52" s="4" t="s">
        <v>21</v>
      </c>
    </row>
    <row r="53" spans="1:26">
      <c r="A53" s="4">
        <v>45</v>
      </c>
      <c r="B53" s="30" t="s">
        <v>82</v>
      </c>
      <c r="C53" s="4" t="s">
        <v>94</v>
      </c>
      <c r="D53" s="6">
        <v>36794</v>
      </c>
      <c r="E53" s="4" t="s">
        <v>23</v>
      </c>
      <c r="F53" s="30" t="s">
        <v>21</v>
      </c>
      <c r="G53" s="30" t="s">
        <v>21</v>
      </c>
      <c r="H53" s="30" t="s">
        <v>21</v>
      </c>
      <c r="I53" s="30" t="s">
        <v>21</v>
      </c>
      <c r="J53" s="30" t="s">
        <v>21</v>
      </c>
      <c r="K53" s="30" t="s">
        <v>21</v>
      </c>
      <c r="L53" s="30" t="s">
        <v>21</v>
      </c>
      <c r="M53" s="30" t="s">
        <v>21</v>
      </c>
      <c r="N53" s="30" t="s">
        <v>21</v>
      </c>
      <c r="O53" s="4">
        <v>6</v>
      </c>
      <c r="P53" s="4">
        <v>41</v>
      </c>
      <c r="Q53" s="5">
        <v>9.8699999999999992</v>
      </c>
      <c r="R53" s="4">
        <v>10</v>
      </c>
      <c r="S53" s="4">
        <v>5.9</v>
      </c>
      <c r="T53" s="4">
        <v>4</v>
      </c>
      <c r="U53" s="4"/>
      <c r="V53" s="4">
        <v>0</v>
      </c>
      <c r="W53" s="4">
        <v>0</v>
      </c>
      <c r="X53" s="4">
        <v>37</v>
      </c>
      <c r="Y53" s="4" t="s">
        <v>21</v>
      </c>
      <c r="Z53" s="4" t="s">
        <v>21</v>
      </c>
    </row>
    <row r="54" spans="1:26">
      <c r="A54" s="4">
        <v>46</v>
      </c>
      <c r="B54" s="30" t="s">
        <v>69</v>
      </c>
      <c r="C54" s="34" t="s">
        <v>76</v>
      </c>
      <c r="D54" s="33">
        <v>36770</v>
      </c>
      <c r="E54" s="32" t="s">
        <v>23</v>
      </c>
      <c r="F54" s="30" t="s">
        <v>21</v>
      </c>
      <c r="G54" s="30" t="s">
        <v>21</v>
      </c>
      <c r="H54" s="30" t="s">
        <v>21</v>
      </c>
      <c r="I54" s="30" t="s">
        <v>21</v>
      </c>
      <c r="J54" s="30" t="s">
        <v>21</v>
      </c>
      <c r="K54" s="30" t="s">
        <v>21</v>
      </c>
      <c r="L54" s="30">
        <v>0</v>
      </c>
      <c r="M54" s="4">
        <v>0</v>
      </c>
      <c r="N54" s="4">
        <v>36</v>
      </c>
      <c r="O54" s="4" t="s">
        <v>21</v>
      </c>
      <c r="P54" s="4" t="s">
        <v>21</v>
      </c>
      <c r="Q54" s="5" t="s">
        <v>21</v>
      </c>
      <c r="R54" s="4" t="s">
        <v>21</v>
      </c>
      <c r="S54" s="4" t="s">
        <v>21</v>
      </c>
      <c r="T54" s="4" t="s">
        <v>21</v>
      </c>
      <c r="U54" s="4" t="s">
        <v>21</v>
      </c>
      <c r="V54" s="4" t="s">
        <v>21</v>
      </c>
      <c r="W54" s="4" t="s">
        <v>21</v>
      </c>
      <c r="X54" s="4" t="s">
        <v>21</v>
      </c>
      <c r="Y54" s="4" t="s">
        <v>21</v>
      </c>
      <c r="Z54" s="4" t="s">
        <v>21</v>
      </c>
    </row>
    <row r="55" spans="1:26">
      <c r="A55" s="4">
        <v>47</v>
      </c>
      <c r="B55" s="30" t="s">
        <v>57</v>
      </c>
      <c r="C55" s="30" t="s">
        <v>63</v>
      </c>
      <c r="D55" s="31">
        <v>36744</v>
      </c>
      <c r="E55" s="32" t="s">
        <v>23</v>
      </c>
      <c r="F55" s="30">
        <v>28</v>
      </c>
      <c r="G55" s="30">
        <v>42</v>
      </c>
      <c r="H55" s="30">
        <v>76</v>
      </c>
      <c r="I55" s="30">
        <v>41</v>
      </c>
      <c r="J55" s="30">
        <v>13</v>
      </c>
      <c r="K55" s="30">
        <v>24</v>
      </c>
      <c r="L55" s="30" t="s">
        <v>21</v>
      </c>
      <c r="M55" s="30" t="s">
        <v>21</v>
      </c>
      <c r="N55" s="4"/>
      <c r="O55" s="4" t="s">
        <v>21</v>
      </c>
      <c r="P55" s="4" t="s">
        <v>21</v>
      </c>
      <c r="Q55" s="5" t="s">
        <v>21</v>
      </c>
      <c r="R55" s="4" t="s">
        <v>21</v>
      </c>
      <c r="S55" s="4" t="s">
        <v>21</v>
      </c>
      <c r="T55" s="4" t="s">
        <v>21</v>
      </c>
      <c r="U55" s="4" t="s">
        <v>21</v>
      </c>
      <c r="V55" s="4" t="s">
        <v>21</v>
      </c>
      <c r="W55" s="4" t="s">
        <v>21</v>
      </c>
      <c r="X55" s="4" t="s">
        <v>21</v>
      </c>
      <c r="Y55" s="4" t="s">
        <v>21</v>
      </c>
      <c r="Z55" s="4" t="s">
        <v>21</v>
      </c>
    </row>
    <row r="56" spans="1:26">
      <c r="A56" s="4">
        <v>48</v>
      </c>
      <c r="B56" s="30" t="s">
        <v>119</v>
      </c>
      <c r="C56" s="30" t="s">
        <v>122</v>
      </c>
      <c r="D56" s="31">
        <v>36729</v>
      </c>
      <c r="E56" s="30" t="s">
        <v>23</v>
      </c>
      <c r="F56" s="30">
        <v>34</v>
      </c>
      <c r="G56" s="30">
        <v>33</v>
      </c>
      <c r="H56" s="30">
        <v>39</v>
      </c>
      <c r="I56" s="30">
        <v>19</v>
      </c>
      <c r="J56" s="30">
        <v>6</v>
      </c>
      <c r="K56" s="30">
        <v>45</v>
      </c>
      <c r="L56" s="30">
        <v>0</v>
      </c>
      <c r="M56" s="4">
        <v>0</v>
      </c>
      <c r="N56" s="4">
        <v>39</v>
      </c>
      <c r="O56" s="4" t="s">
        <v>21</v>
      </c>
      <c r="P56" s="4" t="s">
        <v>21</v>
      </c>
      <c r="Q56" s="5" t="s">
        <v>21</v>
      </c>
      <c r="R56" s="4" t="s">
        <v>21</v>
      </c>
      <c r="S56" s="4" t="s">
        <v>21</v>
      </c>
      <c r="T56" s="4" t="s">
        <v>21</v>
      </c>
      <c r="U56" s="4" t="s">
        <v>21</v>
      </c>
      <c r="V56" s="4" t="s">
        <v>21</v>
      </c>
      <c r="W56" s="4" t="s">
        <v>21</v>
      </c>
      <c r="X56" s="4" t="s">
        <v>21</v>
      </c>
      <c r="Y56" s="4" t="s">
        <v>21</v>
      </c>
      <c r="Z56" s="4" t="s">
        <v>21</v>
      </c>
    </row>
    <row r="57" spans="1:26">
      <c r="A57" s="4">
        <v>49</v>
      </c>
      <c r="B57" s="30" t="s">
        <v>33</v>
      </c>
      <c r="C57" s="30" t="s">
        <v>40</v>
      </c>
      <c r="D57" s="31">
        <v>36682</v>
      </c>
      <c r="E57" s="32" t="s">
        <v>23</v>
      </c>
      <c r="F57" s="30">
        <v>36</v>
      </c>
      <c r="G57" s="30">
        <v>27</v>
      </c>
      <c r="H57" s="30">
        <v>68</v>
      </c>
      <c r="I57" s="30">
        <v>38</v>
      </c>
      <c r="J57" s="30">
        <v>11</v>
      </c>
      <c r="K57" s="30">
        <v>31</v>
      </c>
      <c r="L57" s="30" t="s">
        <v>21</v>
      </c>
      <c r="M57" s="30" t="s">
        <v>21</v>
      </c>
      <c r="N57" s="4" t="s">
        <v>21</v>
      </c>
      <c r="O57" s="4">
        <v>6</v>
      </c>
      <c r="P57" s="4">
        <v>43</v>
      </c>
      <c r="Q57" s="5">
        <v>11.1</v>
      </c>
      <c r="R57" s="4">
        <v>32</v>
      </c>
      <c r="S57" s="4">
        <v>5.54</v>
      </c>
      <c r="T57" s="4">
        <v>4</v>
      </c>
      <c r="U57" s="4"/>
      <c r="V57" s="4">
        <v>0</v>
      </c>
      <c r="W57" s="4">
        <v>0</v>
      </c>
      <c r="X57" s="4">
        <v>41</v>
      </c>
      <c r="Y57" s="4" t="s">
        <v>21</v>
      </c>
      <c r="Z57" s="4" t="s">
        <v>21</v>
      </c>
    </row>
    <row r="58" spans="1:26">
      <c r="A58" s="4">
        <v>50</v>
      </c>
      <c r="B58" s="30" t="s">
        <v>119</v>
      </c>
      <c r="C58" s="30" t="s">
        <v>125</v>
      </c>
      <c r="D58" s="31">
        <v>36636</v>
      </c>
      <c r="E58" s="30" t="s">
        <v>23</v>
      </c>
      <c r="F58" s="30">
        <v>36</v>
      </c>
      <c r="G58" s="30">
        <v>28</v>
      </c>
      <c r="H58" s="30">
        <v>39</v>
      </c>
      <c r="I58" s="30">
        <v>20</v>
      </c>
      <c r="J58" s="30">
        <v>14</v>
      </c>
      <c r="K58" s="30">
        <v>21</v>
      </c>
      <c r="L58" s="30">
        <v>1</v>
      </c>
      <c r="M58" s="4">
        <v>2</v>
      </c>
      <c r="N58" s="4">
        <v>25</v>
      </c>
      <c r="O58" s="4">
        <v>11</v>
      </c>
      <c r="P58" s="4">
        <v>11</v>
      </c>
      <c r="Q58" s="5" t="s">
        <v>21</v>
      </c>
      <c r="R58" s="4" t="s">
        <v>21</v>
      </c>
      <c r="S58" s="4" t="s">
        <v>21</v>
      </c>
      <c r="T58" s="4" t="s">
        <v>21</v>
      </c>
      <c r="U58" s="4" t="s">
        <v>21</v>
      </c>
      <c r="V58" s="4">
        <v>12</v>
      </c>
      <c r="W58" s="4">
        <v>34</v>
      </c>
      <c r="X58" s="4">
        <v>2</v>
      </c>
      <c r="Y58" s="4" t="s">
        <v>21</v>
      </c>
      <c r="Z58" s="4" t="s">
        <v>21</v>
      </c>
    </row>
    <row r="59" spans="1:26">
      <c r="A59" s="4">
        <v>51</v>
      </c>
      <c r="B59" s="30" t="s">
        <v>119</v>
      </c>
      <c r="C59" s="30" t="s">
        <v>121</v>
      </c>
      <c r="D59" s="31">
        <v>36632</v>
      </c>
      <c r="E59" s="30" t="s">
        <v>23</v>
      </c>
      <c r="F59" s="30">
        <v>32</v>
      </c>
      <c r="G59" s="30">
        <v>36</v>
      </c>
      <c r="H59" s="30">
        <v>54</v>
      </c>
      <c r="I59" s="30">
        <v>30</v>
      </c>
      <c r="J59" s="30">
        <v>7</v>
      </c>
      <c r="K59" s="30">
        <v>42</v>
      </c>
      <c r="L59" s="30">
        <v>6</v>
      </c>
      <c r="M59" s="4">
        <v>12</v>
      </c>
      <c r="N59" s="4">
        <v>12</v>
      </c>
      <c r="O59" s="4" t="s">
        <v>21</v>
      </c>
      <c r="P59" s="4" t="s">
        <v>21</v>
      </c>
      <c r="Q59" s="5" t="s">
        <v>21</v>
      </c>
      <c r="R59" s="4" t="s">
        <v>21</v>
      </c>
      <c r="S59" s="4" t="s">
        <v>21</v>
      </c>
      <c r="T59" s="4" t="s">
        <v>21</v>
      </c>
      <c r="U59" s="4" t="s">
        <v>21</v>
      </c>
      <c r="V59" s="4" t="s">
        <v>21</v>
      </c>
      <c r="W59" s="4" t="s">
        <v>21</v>
      </c>
      <c r="X59" s="4"/>
      <c r="Y59" s="4" t="s">
        <v>21</v>
      </c>
      <c r="Z59" s="4" t="s">
        <v>21</v>
      </c>
    </row>
    <row r="60" spans="1:26">
      <c r="A60" s="4">
        <v>52</v>
      </c>
      <c r="B60" s="30" t="s">
        <v>95</v>
      </c>
      <c r="C60" s="34" t="s">
        <v>104</v>
      </c>
      <c r="D60" s="31">
        <v>36631</v>
      </c>
      <c r="E60" s="32" t="s">
        <v>23</v>
      </c>
      <c r="F60" s="30">
        <v>45</v>
      </c>
      <c r="G60" s="30">
        <v>12</v>
      </c>
      <c r="H60" s="30">
        <v>39</v>
      </c>
      <c r="I60" s="30">
        <v>21</v>
      </c>
      <c r="J60" s="30">
        <v>13</v>
      </c>
      <c r="K60" s="30">
        <v>25</v>
      </c>
      <c r="L60" s="30">
        <v>4</v>
      </c>
      <c r="M60" s="4">
        <v>8</v>
      </c>
      <c r="N60" s="4">
        <v>20</v>
      </c>
      <c r="O60" s="4" t="s">
        <v>21</v>
      </c>
      <c r="P60" s="4" t="s">
        <v>21</v>
      </c>
      <c r="Q60" s="5" t="s">
        <v>21</v>
      </c>
      <c r="R60" s="4" t="s">
        <v>21</v>
      </c>
      <c r="S60" s="4" t="s">
        <v>21</v>
      </c>
      <c r="T60" s="4" t="s">
        <v>21</v>
      </c>
      <c r="U60" s="4" t="s">
        <v>21</v>
      </c>
      <c r="V60" s="4" t="s">
        <v>21</v>
      </c>
      <c r="W60" s="4" t="s">
        <v>21</v>
      </c>
      <c r="X60" s="4" t="s">
        <v>21</v>
      </c>
      <c r="Y60" s="4" t="s">
        <v>21</v>
      </c>
      <c r="Z60" s="4" t="s">
        <v>21</v>
      </c>
    </row>
    <row r="61" spans="1:26">
      <c r="A61" s="4">
        <v>53</v>
      </c>
      <c r="B61" s="30" t="s">
        <v>119</v>
      </c>
      <c r="C61" s="30" t="s">
        <v>131</v>
      </c>
      <c r="D61" s="31">
        <v>36432</v>
      </c>
      <c r="E61" s="30" t="s">
        <v>23</v>
      </c>
      <c r="F61" s="30">
        <v>50</v>
      </c>
      <c r="G61" s="30">
        <v>7</v>
      </c>
      <c r="H61" s="30">
        <v>55</v>
      </c>
      <c r="I61" s="30">
        <v>31</v>
      </c>
      <c r="J61" s="30">
        <v>12</v>
      </c>
      <c r="K61" s="30">
        <v>29</v>
      </c>
      <c r="L61" s="30">
        <v>0</v>
      </c>
      <c r="M61" s="4">
        <v>0</v>
      </c>
      <c r="N61" s="4">
        <v>43</v>
      </c>
      <c r="O61" s="4">
        <v>9</v>
      </c>
      <c r="P61" s="4">
        <v>25</v>
      </c>
      <c r="Q61" s="5" t="s">
        <v>21</v>
      </c>
      <c r="R61" s="4" t="s">
        <v>21</v>
      </c>
      <c r="S61" s="4" t="s">
        <v>21</v>
      </c>
      <c r="T61" s="4" t="s">
        <v>21</v>
      </c>
      <c r="U61" s="4" t="s">
        <v>21</v>
      </c>
      <c r="V61" s="4">
        <v>4</v>
      </c>
      <c r="W61" s="4">
        <v>10</v>
      </c>
      <c r="X61" s="4">
        <v>12</v>
      </c>
      <c r="Y61" s="4" t="s">
        <v>21</v>
      </c>
      <c r="Z61" s="4" t="s">
        <v>21</v>
      </c>
    </row>
    <row r="62" spans="1:26">
      <c r="A62" s="4">
        <v>54</v>
      </c>
      <c r="B62" s="30" t="s">
        <v>119</v>
      </c>
      <c r="C62" s="30" t="s">
        <v>128</v>
      </c>
      <c r="D62" s="31">
        <v>36420</v>
      </c>
      <c r="E62" s="30" t="s">
        <v>23</v>
      </c>
      <c r="F62" s="30" t="s">
        <v>21</v>
      </c>
      <c r="G62" s="30" t="s">
        <v>21</v>
      </c>
      <c r="H62" s="30" t="s">
        <v>21</v>
      </c>
      <c r="I62" s="30" t="s">
        <v>21</v>
      </c>
      <c r="J62" s="30" t="s">
        <v>21</v>
      </c>
      <c r="K62" s="30" t="s">
        <v>21</v>
      </c>
      <c r="L62" s="30">
        <v>2</v>
      </c>
      <c r="M62" s="4">
        <v>4</v>
      </c>
      <c r="N62" s="4">
        <v>23</v>
      </c>
      <c r="O62" s="4">
        <v>9</v>
      </c>
      <c r="P62" s="4">
        <v>26</v>
      </c>
      <c r="Q62" s="5" t="s">
        <v>21</v>
      </c>
      <c r="R62" s="4" t="s">
        <v>21</v>
      </c>
      <c r="S62" s="4" t="s">
        <v>21</v>
      </c>
      <c r="T62" s="4" t="s">
        <v>21</v>
      </c>
      <c r="U62" s="4" t="s">
        <v>21</v>
      </c>
      <c r="V62" s="4">
        <v>2</v>
      </c>
      <c r="W62" s="4">
        <v>4</v>
      </c>
      <c r="X62" s="4">
        <v>16</v>
      </c>
      <c r="Y62" s="4" t="s">
        <v>21</v>
      </c>
      <c r="Z62" s="4" t="s">
        <v>21</v>
      </c>
    </row>
    <row r="64" spans="1:26" s="10" customFormat="1" ht="12.75" customHeight="1">
      <c r="A64" s="9" t="s">
        <v>284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s="10" customFormat="1" ht="11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s="10" customFormat="1" ht="12.75" customHeight="1">
      <c r="A66" s="9" t="s">
        <v>285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</sheetData>
  <sortState ref="A9:AA62">
    <sortCondition ref="Y9:Y62"/>
    <sortCondition descending="1" ref="D9:D62"/>
  </sortState>
  <mergeCells count="23">
    <mergeCell ref="A3:Z3"/>
    <mergeCell ref="A4:Z4"/>
    <mergeCell ref="C6:Z6"/>
    <mergeCell ref="A64:Z64"/>
    <mergeCell ref="A66:Z66"/>
    <mergeCell ref="V7:X7"/>
    <mergeCell ref="A1:Z1"/>
    <mergeCell ref="A6:B6"/>
    <mergeCell ref="Y7:Y8"/>
    <mergeCell ref="Z7:Z8"/>
    <mergeCell ref="A2:Z2"/>
    <mergeCell ref="H7:I7"/>
    <mergeCell ref="J7:K7"/>
    <mergeCell ref="L7:N7"/>
    <mergeCell ref="O7:P7"/>
    <mergeCell ref="Q7:R7"/>
    <mergeCell ref="S7:U7"/>
    <mergeCell ref="A7:A8"/>
    <mergeCell ref="B7:B8"/>
    <mergeCell ref="C7:C8"/>
    <mergeCell ref="D7:D8"/>
    <mergeCell ref="E7:E8"/>
    <mergeCell ref="F7:G7"/>
  </mergeCells>
  <pageMargins left="0.16" right="0.15748031496062992" top="0.22" bottom="0.15748031496062992" header="1.1023622047244095" footer="0.15748031496062992"/>
  <pageSetup paperSize="9" scale="99" orientation="landscape" verticalDpi="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7"/>
  <sheetViews>
    <sheetView topLeftCell="A34" zoomScaleNormal="100" workbookViewId="0">
      <selection activeCell="A55" sqref="A55:IV57"/>
    </sheetView>
  </sheetViews>
  <sheetFormatPr defaultRowHeight="12.75"/>
  <cols>
    <col min="1" max="1" width="5" style="2" customWidth="1"/>
    <col min="2" max="2" width="16" style="7" bestFit="1" customWidth="1"/>
    <col min="3" max="3" width="22.42578125" style="7" customWidth="1"/>
    <col min="4" max="4" width="14" style="7" customWidth="1"/>
    <col min="5" max="5" width="3.85546875" style="7" hidden="1" customWidth="1"/>
    <col min="6" max="9" width="4.7109375" style="7" customWidth="1"/>
    <col min="10" max="16" width="4.7109375" style="2" customWidth="1"/>
    <col min="17" max="17" width="4.7109375" style="8" customWidth="1"/>
    <col min="18" max="18" width="4.7109375" style="2" customWidth="1"/>
    <col min="19" max="19" width="4.140625" style="2" hidden="1" customWidth="1"/>
    <col min="20" max="20" width="3.5703125" style="2" hidden="1" customWidth="1"/>
    <col min="21" max="21" width="3.42578125" style="2" hidden="1" customWidth="1"/>
    <col min="22" max="24" width="4.7109375" style="2" customWidth="1"/>
    <col min="25" max="25" width="6.42578125" style="2" customWidth="1"/>
    <col min="26" max="26" width="8.28515625" style="2" customWidth="1"/>
    <col min="27" max="16384" width="9.140625" style="2"/>
  </cols>
  <sheetData>
    <row r="1" spans="1:26" ht="31.5" customHeight="1">
      <c r="A1" s="9" t="s">
        <v>139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s="10" customFormat="1" ht="12.75" customHeight="1">
      <c r="A2" s="9" t="s">
        <v>132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s="10" customFormat="1" ht="12.75" customHeight="1">
      <c r="A3" s="9" t="s">
        <v>133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s="10" customFormat="1" ht="12.75" customHeight="1">
      <c r="A4" s="9" t="s">
        <v>134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s="10" customFormat="1" ht="6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8"/>
      <c r="R5" s="2"/>
      <c r="S5" s="2"/>
      <c r="T5" s="2"/>
      <c r="U5" s="2"/>
      <c r="V5" s="2"/>
      <c r="W5" s="2"/>
      <c r="X5" s="2"/>
      <c r="Y5" s="2"/>
      <c r="Z5" s="2"/>
    </row>
    <row r="6" spans="1:26" s="10" customFormat="1" ht="15" customHeight="1">
      <c r="A6" s="26" t="s">
        <v>138</v>
      </c>
      <c r="B6" s="27"/>
      <c r="C6" s="29" t="s">
        <v>135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</row>
    <row r="7" spans="1:26" ht="12.75" customHeight="1">
      <c r="A7" s="13" t="s">
        <v>0</v>
      </c>
      <c r="B7" s="11" t="s">
        <v>1</v>
      </c>
      <c r="C7" s="11" t="s">
        <v>2</v>
      </c>
      <c r="D7" s="11" t="s">
        <v>3</v>
      </c>
      <c r="E7" s="11" t="s">
        <v>4</v>
      </c>
      <c r="F7" s="17" t="s">
        <v>5</v>
      </c>
      <c r="G7" s="18"/>
      <c r="H7" s="17" t="s">
        <v>6</v>
      </c>
      <c r="I7" s="18"/>
      <c r="J7" s="19" t="s">
        <v>7</v>
      </c>
      <c r="K7" s="20"/>
      <c r="L7" s="19" t="s">
        <v>8</v>
      </c>
      <c r="M7" s="21"/>
      <c r="N7" s="20"/>
      <c r="O7" s="19" t="s">
        <v>9</v>
      </c>
      <c r="P7" s="20"/>
      <c r="Q7" s="22" t="s">
        <v>10</v>
      </c>
      <c r="R7" s="23"/>
      <c r="S7" s="19" t="s">
        <v>11</v>
      </c>
      <c r="T7" s="21"/>
      <c r="U7" s="20"/>
      <c r="V7" s="28" t="s">
        <v>12</v>
      </c>
      <c r="W7" s="28"/>
      <c r="X7" s="28"/>
      <c r="Y7" s="1" t="s">
        <v>136</v>
      </c>
      <c r="Z7" s="1" t="s">
        <v>137</v>
      </c>
    </row>
    <row r="8" spans="1:26" ht="44.25" customHeight="1">
      <c r="A8" s="14"/>
      <c r="B8" s="12"/>
      <c r="C8" s="12"/>
      <c r="D8" s="12"/>
      <c r="E8" s="12"/>
      <c r="F8" s="24" t="s">
        <v>13</v>
      </c>
      <c r="G8" s="24" t="s">
        <v>14</v>
      </c>
      <c r="H8" s="24" t="s">
        <v>13</v>
      </c>
      <c r="I8" s="24" t="s">
        <v>14</v>
      </c>
      <c r="J8" s="24" t="s">
        <v>13</v>
      </c>
      <c r="K8" s="24" t="s">
        <v>14</v>
      </c>
      <c r="L8" s="24" t="s">
        <v>15</v>
      </c>
      <c r="M8" s="24" t="s">
        <v>16</v>
      </c>
      <c r="N8" s="24" t="s">
        <v>14</v>
      </c>
      <c r="O8" s="24" t="s">
        <v>13</v>
      </c>
      <c r="P8" s="24" t="s">
        <v>14</v>
      </c>
      <c r="Q8" s="25" t="s">
        <v>13</v>
      </c>
      <c r="R8" s="24" t="s">
        <v>14</v>
      </c>
      <c r="S8" s="24" t="s">
        <v>17</v>
      </c>
      <c r="T8" s="24" t="s">
        <v>16</v>
      </c>
      <c r="U8" s="24" t="s">
        <v>14</v>
      </c>
      <c r="V8" s="24" t="s">
        <v>17</v>
      </c>
      <c r="W8" s="24" t="s">
        <v>16</v>
      </c>
      <c r="X8" s="24" t="s">
        <v>14</v>
      </c>
      <c r="Y8" s="1"/>
      <c r="Z8" s="1"/>
    </row>
    <row r="9" spans="1:26">
      <c r="A9" s="4">
        <v>1</v>
      </c>
      <c r="B9" s="30" t="s">
        <v>44</v>
      </c>
      <c r="C9" s="30" t="s">
        <v>46</v>
      </c>
      <c r="D9" s="33">
        <v>36675</v>
      </c>
      <c r="E9" s="30" t="s">
        <v>20</v>
      </c>
      <c r="F9" s="30">
        <v>66</v>
      </c>
      <c r="G9" s="30">
        <v>1</v>
      </c>
      <c r="H9" s="30">
        <v>12</v>
      </c>
      <c r="I9" s="30">
        <v>1</v>
      </c>
      <c r="J9" s="30">
        <v>28</v>
      </c>
      <c r="K9" s="30">
        <v>1</v>
      </c>
      <c r="L9" s="30">
        <v>27</v>
      </c>
      <c r="M9" s="4">
        <v>54</v>
      </c>
      <c r="N9" s="4">
        <v>1</v>
      </c>
      <c r="O9" s="4">
        <v>11</v>
      </c>
      <c r="P9" s="4">
        <v>6</v>
      </c>
      <c r="Q9" s="5">
        <v>9.5299999999999994</v>
      </c>
      <c r="R9" s="4">
        <v>5</v>
      </c>
      <c r="S9" s="4">
        <v>4.16</v>
      </c>
      <c r="T9" s="4">
        <v>47</v>
      </c>
      <c r="U9" s="4">
        <v>3</v>
      </c>
      <c r="V9" s="4">
        <v>48</v>
      </c>
      <c r="W9" s="4">
        <v>63</v>
      </c>
      <c r="X9" s="4">
        <v>2</v>
      </c>
      <c r="Y9" s="4">
        <f>G9+I9+K9+N9+P9+R9+X9</f>
        <v>17</v>
      </c>
      <c r="Z9" s="4">
        <v>1</v>
      </c>
    </row>
    <row r="10" spans="1:26">
      <c r="A10" s="4">
        <v>2</v>
      </c>
      <c r="B10" s="30" t="s">
        <v>44</v>
      </c>
      <c r="C10" s="30" t="s">
        <v>48</v>
      </c>
      <c r="D10" s="31">
        <v>36656</v>
      </c>
      <c r="E10" s="30" t="s">
        <v>20</v>
      </c>
      <c r="F10" s="30">
        <v>65</v>
      </c>
      <c r="G10" s="30">
        <v>2</v>
      </c>
      <c r="H10" s="30">
        <v>12</v>
      </c>
      <c r="I10" s="30">
        <v>2</v>
      </c>
      <c r="J10" s="30">
        <v>23</v>
      </c>
      <c r="K10" s="30">
        <v>2</v>
      </c>
      <c r="L10" s="30">
        <v>14</v>
      </c>
      <c r="M10" s="4">
        <v>28</v>
      </c>
      <c r="N10" s="4">
        <v>2</v>
      </c>
      <c r="O10" s="4">
        <v>11</v>
      </c>
      <c r="P10" s="4">
        <v>7</v>
      </c>
      <c r="Q10" s="5">
        <v>9</v>
      </c>
      <c r="R10" s="4">
        <v>3</v>
      </c>
      <c r="S10" s="4">
        <v>4.29</v>
      </c>
      <c r="T10" s="4">
        <v>40</v>
      </c>
      <c r="U10" s="4"/>
      <c r="V10" s="4">
        <v>50</v>
      </c>
      <c r="W10" s="4">
        <v>65</v>
      </c>
      <c r="X10" s="4">
        <v>1</v>
      </c>
      <c r="Y10" s="4">
        <f>G10+I10+K10+N10+P10+R10+X10</f>
        <v>19</v>
      </c>
      <c r="Z10" s="4">
        <v>2</v>
      </c>
    </row>
    <row r="11" spans="1:26">
      <c r="A11" s="4">
        <v>3</v>
      </c>
      <c r="B11" s="30" t="s">
        <v>44</v>
      </c>
      <c r="C11" s="30" t="s">
        <v>52</v>
      </c>
      <c r="D11" s="31">
        <v>37034</v>
      </c>
      <c r="E11" s="30" t="s">
        <v>20</v>
      </c>
      <c r="F11" s="30">
        <v>50</v>
      </c>
      <c r="G11" s="30">
        <v>4</v>
      </c>
      <c r="H11" s="30">
        <v>17</v>
      </c>
      <c r="I11" s="30">
        <v>4</v>
      </c>
      <c r="J11" s="30">
        <v>20</v>
      </c>
      <c r="K11" s="30">
        <v>5</v>
      </c>
      <c r="L11" s="30">
        <v>0</v>
      </c>
      <c r="M11" s="4">
        <v>0</v>
      </c>
      <c r="N11" s="4">
        <v>19</v>
      </c>
      <c r="O11" s="4">
        <v>8</v>
      </c>
      <c r="P11" s="4">
        <v>23</v>
      </c>
      <c r="Q11" s="5">
        <v>9.82</v>
      </c>
      <c r="R11" s="4">
        <v>7</v>
      </c>
      <c r="S11" s="4">
        <v>4.43</v>
      </c>
      <c r="T11" s="4">
        <v>33</v>
      </c>
      <c r="U11" s="4"/>
      <c r="V11" s="4">
        <v>43</v>
      </c>
      <c r="W11" s="4">
        <v>58</v>
      </c>
      <c r="X11" s="4">
        <v>3</v>
      </c>
      <c r="Y11" s="4">
        <f>G11+I11+K11+N11+P11+R11+X11</f>
        <v>65</v>
      </c>
      <c r="Z11" s="4">
        <v>3</v>
      </c>
    </row>
    <row r="12" spans="1:26">
      <c r="A12" s="4">
        <v>4</v>
      </c>
      <c r="B12" s="30" t="s">
        <v>33</v>
      </c>
      <c r="C12" s="30" t="s">
        <v>37</v>
      </c>
      <c r="D12" s="31">
        <v>36916</v>
      </c>
      <c r="E12" s="32" t="s">
        <v>20</v>
      </c>
      <c r="F12" s="30">
        <v>46</v>
      </c>
      <c r="G12" s="30">
        <v>8</v>
      </c>
      <c r="H12" s="30">
        <v>33</v>
      </c>
      <c r="I12" s="30">
        <v>11</v>
      </c>
      <c r="J12" s="30">
        <v>16</v>
      </c>
      <c r="K12" s="30">
        <v>8</v>
      </c>
      <c r="L12" s="30">
        <v>0</v>
      </c>
      <c r="M12" s="4">
        <v>0</v>
      </c>
      <c r="N12" s="4">
        <v>22</v>
      </c>
      <c r="O12" s="4">
        <v>10</v>
      </c>
      <c r="P12" s="4">
        <v>13</v>
      </c>
      <c r="Q12" s="5">
        <v>9.85</v>
      </c>
      <c r="R12" s="4">
        <v>8</v>
      </c>
      <c r="S12" s="4">
        <v>5.07</v>
      </c>
      <c r="T12" s="4">
        <v>21</v>
      </c>
      <c r="U12" s="4"/>
      <c r="V12" s="4">
        <v>10</v>
      </c>
      <c r="W12" s="4">
        <v>20</v>
      </c>
      <c r="X12" s="4">
        <v>10</v>
      </c>
      <c r="Y12" s="4">
        <f>G12+I12+K12+N12+P12+R12+X12</f>
        <v>80</v>
      </c>
      <c r="Z12" s="4">
        <v>4</v>
      </c>
    </row>
    <row r="13" spans="1:26">
      <c r="A13" s="4">
        <v>5</v>
      </c>
      <c r="B13" s="30" t="s">
        <v>108</v>
      </c>
      <c r="C13" s="30" t="s">
        <v>109</v>
      </c>
      <c r="D13" s="31">
        <v>36958</v>
      </c>
      <c r="E13" s="30" t="s">
        <v>20</v>
      </c>
      <c r="F13" s="30">
        <v>40</v>
      </c>
      <c r="G13" s="30">
        <v>10</v>
      </c>
      <c r="H13" s="30">
        <v>26</v>
      </c>
      <c r="I13" s="30">
        <v>7</v>
      </c>
      <c r="J13" s="30">
        <v>14</v>
      </c>
      <c r="K13" s="30">
        <v>14</v>
      </c>
      <c r="L13" s="30">
        <v>2</v>
      </c>
      <c r="M13" s="4">
        <v>4</v>
      </c>
      <c r="N13" s="4">
        <v>9</v>
      </c>
      <c r="O13" s="4">
        <v>10</v>
      </c>
      <c r="P13" s="4">
        <v>12</v>
      </c>
      <c r="Q13" s="5">
        <v>10.78</v>
      </c>
      <c r="R13" s="4">
        <v>25</v>
      </c>
      <c r="S13" s="4">
        <v>4.51</v>
      </c>
      <c r="T13" s="4">
        <v>29</v>
      </c>
      <c r="U13" s="4"/>
      <c r="V13" s="4">
        <v>20</v>
      </c>
      <c r="W13" s="4">
        <v>35</v>
      </c>
      <c r="X13" s="4">
        <v>6</v>
      </c>
      <c r="Y13" s="4">
        <f>G13+I13+K13+N13+P13+R13+X13</f>
        <v>83</v>
      </c>
      <c r="Z13" s="4">
        <v>5</v>
      </c>
    </row>
    <row r="14" spans="1:26">
      <c r="A14" s="4">
        <v>6</v>
      </c>
      <c r="B14" s="30" t="s">
        <v>57</v>
      </c>
      <c r="C14" s="30" t="s">
        <v>64</v>
      </c>
      <c r="D14" s="31">
        <v>36705</v>
      </c>
      <c r="E14" s="32" t="s">
        <v>20</v>
      </c>
      <c r="F14" s="30">
        <v>47</v>
      </c>
      <c r="G14" s="30">
        <v>6</v>
      </c>
      <c r="H14" s="30">
        <v>38</v>
      </c>
      <c r="I14" s="30">
        <v>15</v>
      </c>
      <c r="J14" s="30">
        <v>15</v>
      </c>
      <c r="K14" s="30">
        <v>12</v>
      </c>
      <c r="L14" s="30">
        <v>2</v>
      </c>
      <c r="M14" s="4">
        <v>2</v>
      </c>
      <c r="N14" s="4">
        <v>12</v>
      </c>
      <c r="O14" s="4">
        <v>8</v>
      </c>
      <c r="P14" s="4">
        <v>26</v>
      </c>
      <c r="Q14" s="5">
        <v>8.9700000000000006</v>
      </c>
      <c r="R14" s="4">
        <v>2</v>
      </c>
      <c r="S14" s="4">
        <v>4.13</v>
      </c>
      <c r="T14" s="4">
        <v>15</v>
      </c>
      <c r="U14" s="4">
        <v>2</v>
      </c>
      <c r="V14" s="4">
        <v>8</v>
      </c>
      <c r="W14" s="4">
        <v>16</v>
      </c>
      <c r="X14" s="4">
        <v>15</v>
      </c>
      <c r="Y14" s="4">
        <f>G14+I14+K14+N14+P14+R14+X14</f>
        <v>88</v>
      </c>
      <c r="Z14" s="4">
        <v>6</v>
      </c>
    </row>
    <row r="15" spans="1:26">
      <c r="A15" s="4">
        <v>7</v>
      </c>
      <c r="B15" s="30" t="s">
        <v>57</v>
      </c>
      <c r="C15" s="30" t="s">
        <v>68</v>
      </c>
      <c r="D15" s="31">
        <v>36762</v>
      </c>
      <c r="E15" s="32" t="s">
        <v>20</v>
      </c>
      <c r="F15" s="30">
        <v>50</v>
      </c>
      <c r="G15" s="30">
        <v>5</v>
      </c>
      <c r="H15" s="30">
        <v>42</v>
      </c>
      <c r="I15" s="30">
        <v>24</v>
      </c>
      <c r="J15" s="30">
        <v>14</v>
      </c>
      <c r="K15" s="30">
        <v>15</v>
      </c>
      <c r="L15" s="30">
        <v>0</v>
      </c>
      <c r="M15" s="4">
        <v>0</v>
      </c>
      <c r="N15" s="4">
        <v>30</v>
      </c>
      <c r="O15" s="4">
        <v>7</v>
      </c>
      <c r="P15" s="4">
        <v>33</v>
      </c>
      <c r="Q15" s="5">
        <v>8.66</v>
      </c>
      <c r="R15" s="4">
        <v>1</v>
      </c>
      <c r="S15" s="4">
        <v>5.46</v>
      </c>
      <c r="T15" s="4">
        <v>14</v>
      </c>
      <c r="U15" s="4"/>
      <c r="V15" s="4">
        <v>15</v>
      </c>
      <c r="W15" s="4">
        <v>30</v>
      </c>
      <c r="X15" s="4">
        <v>8</v>
      </c>
      <c r="Y15" s="4">
        <f>G15+I15+K15+N15+P15+R15+X15</f>
        <v>116</v>
      </c>
      <c r="Z15" s="4">
        <v>7</v>
      </c>
    </row>
    <row r="16" spans="1:26">
      <c r="A16" s="4">
        <v>8</v>
      </c>
      <c r="B16" s="30" t="s">
        <v>108</v>
      </c>
      <c r="C16" s="30" t="s">
        <v>118</v>
      </c>
      <c r="D16" s="31">
        <v>37158</v>
      </c>
      <c r="E16" s="30" t="s">
        <v>20</v>
      </c>
      <c r="F16" s="30">
        <v>32</v>
      </c>
      <c r="G16" s="30">
        <v>21</v>
      </c>
      <c r="H16" s="30">
        <v>41</v>
      </c>
      <c r="I16" s="30">
        <v>20</v>
      </c>
      <c r="J16" s="30">
        <v>13</v>
      </c>
      <c r="K16" s="30">
        <v>18</v>
      </c>
      <c r="L16" s="30">
        <v>0</v>
      </c>
      <c r="M16" s="4">
        <v>0</v>
      </c>
      <c r="N16" s="4">
        <v>14</v>
      </c>
      <c r="O16" s="4">
        <v>9</v>
      </c>
      <c r="P16" s="4">
        <v>16</v>
      </c>
      <c r="Q16" s="5">
        <v>10.16</v>
      </c>
      <c r="R16" s="4">
        <v>11</v>
      </c>
      <c r="S16" s="4">
        <v>4.55</v>
      </c>
      <c r="T16" s="4">
        <v>27</v>
      </c>
      <c r="U16" s="4"/>
      <c r="V16" s="4">
        <v>7</v>
      </c>
      <c r="W16" s="4">
        <v>14</v>
      </c>
      <c r="X16" s="4">
        <v>18</v>
      </c>
      <c r="Y16" s="4">
        <f>G16+I16+K16+N16+P16+R16+X16</f>
        <v>118</v>
      </c>
      <c r="Z16" s="4">
        <v>8</v>
      </c>
    </row>
    <row r="17" spans="1:26">
      <c r="A17" s="4">
        <v>9</v>
      </c>
      <c r="B17" s="30" t="s">
        <v>57</v>
      </c>
      <c r="C17" s="30" t="s">
        <v>60</v>
      </c>
      <c r="D17" s="31">
        <v>36713</v>
      </c>
      <c r="E17" s="32" t="s">
        <v>20</v>
      </c>
      <c r="F17" s="30">
        <v>30</v>
      </c>
      <c r="G17" s="30">
        <v>27</v>
      </c>
      <c r="H17" s="30">
        <v>40</v>
      </c>
      <c r="I17" s="30">
        <v>18</v>
      </c>
      <c r="J17" s="30">
        <v>11</v>
      </c>
      <c r="K17" s="30">
        <v>29</v>
      </c>
      <c r="L17" s="30">
        <v>2</v>
      </c>
      <c r="M17" s="4">
        <v>4</v>
      </c>
      <c r="N17" s="4">
        <v>10</v>
      </c>
      <c r="O17" s="4">
        <v>9</v>
      </c>
      <c r="P17" s="4">
        <v>21</v>
      </c>
      <c r="Q17" s="5">
        <v>9.31</v>
      </c>
      <c r="R17" s="4">
        <v>4</v>
      </c>
      <c r="S17" s="4">
        <v>3.47</v>
      </c>
      <c r="T17" s="4">
        <v>31</v>
      </c>
      <c r="U17" s="4">
        <v>1</v>
      </c>
      <c r="V17" s="4">
        <v>10</v>
      </c>
      <c r="W17" s="4">
        <v>20</v>
      </c>
      <c r="X17" s="4">
        <v>12</v>
      </c>
      <c r="Y17" s="4">
        <f>G17+I17+K17+N17+P17+R17+X17</f>
        <v>121</v>
      </c>
      <c r="Z17" s="4">
        <v>9</v>
      </c>
    </row>
    <row r="18" spans="1:26">
      <c r="A18" s="4">
        <v>10</v>
      </c>
      <c r="B18" s="30" t="s">
        <v>108</v>
      </c>
      <c r="C18" s="30" t="s">
        <v>113</v>
      </c>
      <c r="D18" s="31">
        <v>36925</v>
      </c>
      <c r="E18" s="30" t="s">
        <v>20</v>
      </c>
      <c r="F18" s="30">
        <v>38</v>
      </c>
      <c r="G18" s="30">
        <v>15</v>
      </c>
      <c r="H18" s="30">
        <v>26</v>
      </c>
      <c r="I18" s="30">
        <v>8</v>
      </c>
      <c r="J18" s="30">
        <v>9</v>
      </c>
      <c r="K18" s="30">
        <v>35</v>
      </c>
      <c r="L18" s="30">
        <v>5</v>
      </c>
      <c r="M18" s="4">
        <v>10</v>
      </c>
      <c r="N18" s="4">
        <v>5</v>
      </c>
      <c r="O18" s="4">
        <v>8</v>
      </c>
      <c r="P18" s="4">
        <v>24</v>
      </c>
      <c r="Q18" s="5">
        <v>10.49</v>
      </c>
      <c r="R18" s="4">
        <v>16</v>
      </c>
      <c r="S18" s="4">
        <v>4.5</v>
      </c>
      <c r="T18" s="4">
        <v>30</v>
      </c>
      <c r="U18" s="4"/>
      <c r="V18" s="4">
        <v>7</v>
      </c>
      <c r="W18" s="4">
        <v>14</v>
      </c>
      <c r="X18" s="4">
        <v>19</v>
      </c>
      <c r="Y18" s="4">
        <f>G18+I18+K18+N18+P18+R18+X18</f>
        <v>122</v>
      </c>
      <c r="Z18" s="4">
        <v>10</v>
      </c>
    </row>
    <row r="19" spans="1:26">
      <c r="A19" s="4">
        <v>11</v>
      </c>
      <c r="B19" s="30" t="s">
        <v>108</v>
      </c>
      <c r="C19" s="30" t="s">
        <v>110</v>
      </c>
      <c r="D19" s="31">
        <v>37079</v>
      </c>
      <c r="E19" s="30" t="s">
        <v>20</v>
      </c>
      <c r="F19" s="30">
        <v>28</v>
      </c>
      <c r="G19" s="30">
        <v>28</v>
      </c>
      <c r="H19" s="30">
        <v>25</v>
      </c>
      <c r="I19" s="30">
        <v>6</v>
      </c>
      <c r="J19" s="30">
        <v>15</v>
      </c>
      <c r="K19" s="30">
        <v>10</v>
      </c>
      <c r="L19" s="30">
        <v>0</v>
      </c>
      <c r="M19" s="4">
        <v>0</v>
      </c>
      <c r="N19" s="4">
        <v>17</v>
      </c>
      <c r="O19" s="4">
        <v>10</v>
      </c>
      <c r="P19" s="4">
        <v>11</v>
      </c>
      <c r="Q19" s="5">
        <v>10.78</v>
      </c>
      <c r="R19" s="4">
        <v>24</v>
      </c>
      <c r="S19" s="4">
        <v>6.05</v>
      </c>
      <c r="T19" s="4">
        <v>12</v>
      </c>
      <c r="U19" s="4"/>
      <c r="V19" s="4">
        <v>0</v>
      </c>
      <c r="W19" s="4">
        <v>0</v>
      </c>
      <c r="X19" s="4">
        <v>37</v>
      </c>
      <c r="Y19" s="4">
        <f>G19+I19+K19+N19+P19+R19+X19</f>
        <v>133</v>
      </c>
      <c r="Z19" s="4">
        <v>11</v>
      </c>
    </row>
    <row r="20" spans="1:26">
      <c r="A20" s="4">
        <v>12</v>
      </c>
      <c r="B20" s="30" t="s">
        <v>57</v>
      </c>
      <c r="C20" s="30" t="s">
        <v>66</v>
      </c>
      <c r="D20" s="31">
        <v>37119</v>
      </c>
      <c r="E20" s="32" t="s">
        <v>20</v>
      </c>
      <c r="F20" s="30">
        <v>46</v>
      </c>
      <c r="G20" s="30">
        <v>7</v>
      </c>
      <c r="H20" s="30">
        <v>130</v>
      </c>
      <c r="I20" s="30">
        <v>42</v>
      </c>
      <c r="J20" s="30">
        <v>10</v>
      </c>
      <c r="K20" s="30">
        <v>31</v>
      </c>
      <c r="L20" s="30">
        <v>0</v>
      </c>
      <c r="M20" s="4">
        <v>0</v>
      </c>
      <c r="N20" s="4">
        <v>15</v>
      </c>
      <c r="O20" s="4">
        <v>10</v>
      </c>
      <c r="P20" s="4">
        <v>10</v>
      </c>
      <c r="Q20" s="5">
        <v>10.91</v>
      </c>
      <c r="R20" s="4">
        <v>28</v>
      </c>
      <c r="S20" s="4">
        <v>5.28</v>
      </c>
      <c r="T20" s="4">
        <v>16</v>
      </c>
      <c r="U20" s="4"/>
      <c r="V20" s="4">
        <v>29</v>
      </c>
      <c r="W20" s="4">
        <v>44</v>
      </c>
      <c r="X20" s="4">
        <v>5</v>
      </c>
      <c r="Y20" s="4">
        <f>G20+I20+K20+N20+P20+R20+X20</f>
        <v>138</v>
      </c>
      <c r="Z20" s="4">
        <v>12</v>
      </c>
    </row>
    <row r="21" spans="1:26">
      <c r="A21" s="4">
        <v>13</v>
      </c>
      <c r="B21" s="30" t="s">
        <v>33</v>
      </c>
      <c r="C21" s="30" t="s">
        <v>43</v>
      </c>
      <c r="D21" s="31">
        <v>37096</v>
      </c>
      <c r="E21" s="32" t="s">
        <v>20</v>
      </c>
      <c r="F21" s="30">
        <v>40</v>
      </c>
      <c r="G21" s="30">
        <v>9</v>
      </c>
      <c r="H21" s="30">
        <v>80</v>
      </c>
      <c r="I21" s="30">
        <v>39</v>
      </c>
      <c r="J21" s="30">
        <v>14</v>
      </c>
      <c r="K21" s="30">
        <v>13</v>
      </c>
      <c r="L21" s="30">
        <v>0</v>
      </c>
      <c r="M21" s="4">
        <v>0</v>
      </c>
      <c r="N21" s="4">
        <v>16</v>
      </c>
      <c r="O21" s="4">
        <v>7</v>
      </c>
      <c r="P21" s="4">
        <v>29</v>
      </c>
      <c r="Q21" s="5">
        <v>10.25</v>
      </c>
      <c r="R21" s="4">
        <v>13</v>
      </c>
      <c r="S21" s="4">
        <v>5.07</v>
      </c>
      <c r="T21" s="4">
        <v>21</v>
      </c>
      <c r="U21" s="4"/>
      <c r="V21" s="4">
        <v>2</v>
      </c>
      <c r="W21" s="4">
        <v>4</v>
      </c>
      <c r="X21" s="4">
        <v>31</v>
      </c>
      <c r="Y21" s="4">
        <f>G21+I21+K21+N21+P21+R21+X21</f>
        <v>150</v>
      </c>
      <c r="Z21" s="4">
        <v>13</v>
      </c>
    </row>
    <row r="22" spans="1:26">
      <c r="A22" s="4">
        <v>14</v>
      </c>
      <c r="B22" s="30" t="s">
        <v>108</v>
      </c>
      <c r="C22" s="30" t="s">
        <v>115</v>
      </c>
      <c r="D22" s="31">
        <v>37055</v>
      </c>
      <c r="E22" s="30" t="s">
        <v>20</v>
      </c>
      <c r="F22" s="30">
        <v>26</v>
      </c>
      <c r="G22" s="30">
        <v>33</v>
      </c>
      <c r="H22" s="30">
        <v>19</v>
      </c>
      <c r="I22" s="30">
        <v>5</v>
      </c>
      <c r="J22" s="30">
        <v>10</v>
      </c>
      <c r="K22" s="30">
        <v>32</v>
      </c>
      <c r="L22" s="30">
        <v>7</v>
      </c>
      <c r="M22" s="4">
        <v>14</v>
      </c>
      <c r="N22" s="4">
        <v>3</v>
      </c>
      <c r="O22" s="4">
        <v>14</v>
      </c>
      <c r="P22" s="4">
        <v>1</v>
      </c>
      <c r="Q22" s="5">
        <v>11.88</v>
      </c>
      <c r="R22" s="4">
        <v>38</v>
      </c>
      <c r="S22" s="4">
        <v>5.5</v>
      </c>
      <c r="T22" s="4">
        <v>13</v>
      </c>
      <c r="U22" s="4"/>
      <c r="V22" s="4">
        <v>0</v>
      </c>
      <c r="W22" s="4">
        <v>0</v>
      </c>
      <c r="X22" s="4">
        <v>38</v>
      </c>
      <c r="Y22" s="4">
        <f>G22+I22+K22+N22+P22+R22+X22</f>
        <v>150</v>
      </c>
      <c r="Z22" s="4">
        <v>14</v>
      </c>
    </row>
    <row r="23" spans="1:26">
      <c r="A23" s="4">
        <v>15</v>
      </c>
      <c r="B23" s="30" t="s">
        <v>18</v>
      </c>
      <c r="C23" s="30" t="s">
        <v>19</v>
      </c>
      <c r="D23" s="31">
        <v>36824</v>
      </c>
      <c r="E23" s="32" t="s">
        <v>20</v>
      </c>
      <c r="F23" s="30">
        <v>27</v>
      </c>
      <c r="G23" s="30">
        <v>29</v>
      </c>
      <c r="H23" s="30">
        <v>60</v>
      </c>
      <c r="I23" s="30">
        <v>33</v>
      </c>
      <c r="J23" s="30">
        <v>16</v>
      </c>
      <c r="K23" s="30">
        <v>9</v>
      </c>
      <c r="L23" s="30">
        <v>5</v>
      </c>
      <c r="M23" s="4">
        <v>10</v>
      </c>
      <c r="N23" s="4">
        <v>6</v>
      </c>
      <c r="O23" s="4">
        <v>9</v>
      </c>
      <c r="P23" s="4">
        <v>18</v>
      </c>
      <c r="Q23" s="5">
        <v>10.78</v>
      </c>
      <c r="R23" s="4">
        <v>26</v>
      </c>
      <c r="S23" s="4" t="s">
        <v>21</v>
      </c>
      <c r="T23" s="4" t="s">
        <v>21</v>
      </c>
      <c r="U23" s="4" t="s">
        <v>21</v>
      </c>
      <c r="V23" s="4">
        <v>4</v>
      </c>
      <c r="W23" s="4">
        <v>8</v>
      </c>
      <c r="X23" s="4">
        <v>29</v>
      </c>
      <c r="Y23" s="4">
        <f>G23+I23+K23+N23+P23+R23+X23</f>
        <v>150</v>
      </c>
      <c r="Z23" s="4">
        <v>15</v>
      </c>
    </row>
    <row r="24" spans="1:26">
      <c r="A24" s="4">
        <v>16</v>
      </c>
      <c r="B24" s="30" t="s">
        <v>95</v>
      </c>
      <c r="C24" s="34" t="s">
        <v>107</v>
      </c>
      <c r="D24" s="31">
        <v>36665</v>
      </c>
      <c r="E24" s="32" t="s">
        <v>20</v>
      </c>
      <c r="F24" s="30">
        <v>34</v>
      </c>
      <c r="G24" s="30">
        <v>19</v>
      </c>
      <c r="H24" s="30">
        <v>26</v>
      </c>
      <c r="I24" s="30">
        <v>9</v>
      </c>
      <c r="J24" s="30">
        <v>10</v>
      </c>
      <c r="K24" s="30">
        <v>34</v>
      </c>
      <c r="L24" s="30">
        <v>0</v>
      </c>
      <c r="M24" s="4">
        <v>0</v>
      </c>
      <c r="N24" s="4">
        <v>36</v>
      </c>
      <c r="O24" s="4">
        <v>10</v>
      </c>
      <c r="P24" s="4">
        <v>15</v>
      </c>
      <c r="Q24" s="5">
        <v>10.54</v>
      </c>
      <c r="R24" s="4">
        <v>20</v>
      </c>
      <c r="S24" s="4">
        <v>5.28</v>
      </c>
      <c r="T24" s="4">
        <v>16</v>
      </c>
      <c r="U24" s="4"/>
      <c r="V24" s="4">
        <v>8</v>
      </c>
      <c r="W24" s="4">
        <v>16</v>
      </c>
      <c r="X24" s="4">
        <v>17</v>
      </c>
      <c r="Y24" s="4">
        <f>G24+I24+K24+N24+P24+R24+X24</f>
        <v>150</v>
      </c>
      <c r="Z24" s="4">
        <v>16</v>
      </c>
    </row>
    <row r="25" spans="1:26">
      <c r="A25" s="4">
        <v>17</v>
      </c>
      <c r="B25" s="30" t="s">
        <v>57</v>
      </c>
      <c r="C25" s="30" t="s">
        <v>58</v>
      </c>
      <c r="D25" s="31">
        <v>37204</v>
      </c>
      <c r="E25" s="32" t="s">
        <v>20</v>
      </c>
      <c r="F25" s="30">
        <v>30</v>
      </c>
      <c r="G25" s="30">
        <v>25</v>
      </c>
      <c r="H25" s="30">
        <v>52</v>
      </c>
      <c r="I25" s="30">
        <v>29</v>
      </c>
      <c r="J25" s="30">
        <v>11</v>
      </c>
      <c r="K25" s="30">
        <v>26</v>
      </c>
      <c r="L25" s="30">
        <v>2</v>
      </c>
      <c r="M25" s="4">
        <v>4</v>
      </c>
      <c r="N25" s="4">
        <v>8</v>
      </c>
      <c r="O25" s="4">
        <v>6</v>
      </c>
      <c r="P25" s="4">
        <v>35</v>
      </c>
      <c r="Q25" s="5">
        <v>10</v>
      </c>
      <c r="R25" s="4">
        <v>9</v>
      </c>
      <c r="S25" s="4">
        <v>4.58</v>
      </c>
      <c r="T25" s="4">
        <v>26</v>
      </c>
      <c r="U25" s="4"/>
      <c r="V25" s="4">
        <v>6</v>
      </c>
      <c r="W25" s="4">
        <v>12</v>
      </c>
      <c r="X25" s="4">
        <v>21</v>
      </c>
      <c r="Y25" s="4">
        <f>G25+I25+K25+N25+P25+R25+X25</f>
        <v>153</v>
      </c>
      <c r="Z25" s="4">
        <v>17</v>
      </c>
    </row>
    <row r="26" spans="1:26">
      <c r="A26" s="4">
        <v>18</v>
      </c>
      <c r="B26" s="30" t="s">
        <v>95</v>
      </c>
      <c r="C26" s="34" t="s">
        <v>102</v>
      </c>
      <c r="D26" s="31">
        <v>36508</v>
      </c>
      <c r="E26" s="32" t="s">
        <v>20</v>
      </c>
      <c r="F26" s="30">
        <v>40</v>
      </c>
      <c r="G26" s="30">
        <v>12</v>
      </c>
      <c r="H26" s="30">
        <v>40</v>
      </c>
      <c r="I26" s="30">
        <v>19</v>
      </c>
      <c r="J26" s="30">
        <v>9</v>
      </c>
      <c r="K26" s="30">
        <v>39</v>
      </c>
      <c r="L26" s="30">
        <v>0</v>
      </c>
      <c r="M26" s="4">
        <v>0</v>
      </c>
      <c r="N26" s="4">
        <v>42</v>
      </c>
      <c r="O26" s="4">
        <v>9</v>
      </c>
      <c r="P26" s="4">
        <v>22</v>
      </c>
      <c r="Q26" s="5">
        <v>10.37</v>
      </c>
      <c r="R26" s="4">
        <v>15</v>
      </c>
      <c r="S26" s="4">
        <v>4.49</v>
      </c>
      <c r="T26" s="4">
        <v>30</v>
      </c>
      <c r="U26" s="4"/>
      <c r="V26" s="4">
        <v>33</v>
      </c>
      <c r="W26" s="4">
        <v>48</v>
      </c>
      <c r="X26" s="4">
        <v>4</v>
      </c>
      <c r="Y26" s="4">
        <f>G26+I26+K26+N26+P26+R26+X26</f>
        <v>153</v>
      </c>
      <c r="Z26" s="4">
        <v>18</v>
      </c>
    </row>
    <row r="27" spans="1:26">
      <c r="A27" s="4">
        <v>19</v>
      </c>
      <c r="B27" s="30" t="s">
        <v>82</v>
      </c>
      <c r="C27" s="30" t="s">
        <v>89</v>
      </c>
      <c r="D27" s="31">
        <v>36699</v>
      </c>
      <c r="E27" s="32" t="s">
        <v>20</v>
      </c>
      <c r="F27" s="30">
        <v>34</v>
      </c>
      <c r="G27" s="30">
        <v>17</v>
      </c>
      <c r="H27" s="30">
        <v>41</v>
      </c>
      <c r="I27" s="30">
        <v>21</v>
      </c>
      <c r="J27" s="30">
        <v>14</v>
      </c>
      <c r="K27" s="30">
        <v>16</v>
      </c>
      <c r="L27" s="30">
        <v>0</v>
      </c>
      <c r="M27" s="4">
        <v>0</v>
      </c>
      <c r="N27" s="4">
        <v>32</v>
      </c>
      <c r="O27" s="4">
        <v>7</v>
      </c>
      <c r="P27" s="4">
        <v>34</v>
      </c>
      <c r="Q27" s="5">
        <v>10.75</v>
      </c>
      <c r="R27" s="4">
        <v>22</v>
      </c>
      <c r="S27" s="4">
        <v>5.12</v>
      </c>
      <c r="T27" s="4">
        <v>19</v>
      </c>
      <c r="U27" s="4"/>
      <c r="V27" s="4">
        <v>9</v>
      </c>
      <c r="W27" s="4">
        <v>18</v>
      </c>
      <c r="X27" s="4">
        <v>13</v>
      </c>
      <c r="Y27" s="4">
        <f>G27+I27+K27+N27+P27+R27+X27</f>
        <v>155</v>
      </c>
      <c r="Z27" s="4">
        <v>19</v>
      </c>
    </row>
    <row r="28" spans="1:26">
      <c r="A28" s="4">
        <v>20</v>
      </c>
      <c r="B28" s="30" t="s">
        <v>18</v>
      </c>
      <c r="C28" s="30" t="s">
        <v>28</v>
      </c>
      <c r="D28" s="31">
        <v>36905</v>
      </c>
      <c r="E28" s="32" t="s">
        <v>20</v>
      </c>
      <c r="F28" s="30">
        <v>24</v>
      </c>
      <c r="G28" s="30">
        <v>36</v>
      </c>
      <c r="H28" s="30">
        <v>52</v>
      </c>
      <c r="I28" s="30">
        <v>30</v>
      </c>
      <c r="J28" s="30">
        <v>9</v>
      </c>
      <c r="K28" s="30">
        <v>36</v>
      </c>
      <c r="L28" s="30">
        <v>6</v>
      </c>
      <c r="M28" s="4">
        <v>12</v>
      </c>
      <c r="N28" s="4">
        <v>4</v>
      </c>
      <c r="O28" s="4">
        <v>7</v>
      </c>
      <c r="P28" s="4">
        <v>30</v>
      </c>
      <c r="Q28" s="5">
        <v>10.19</v>
      </c>
      <c r="R28" s="4">
        <v>12</v>
      </c>
      <c r="S28" s="4">
        <v>4.3499999999999996</v>
      </c>
      <c r="T28" s="4">
        <v>37</v>
      </c>
      <c r="U28" s="4"/>
      <c r="V28" s="4">
        <v>10</v>
      </c>
      <c r="W28" s="4">
        <v>20</v>
      </c>
      <c r="X28" s="4">
        <v>11</v>
      </c>
      <c r="Y28" s="4">
        <f>G28+I28+K28+N28+P28+R28+X28</f>
        <v>159</v>
      </c>
      <c r="Z28" s="4">
        <v>20</v>
      </c>
    </row>
    <row r="29" spans="1:26">
      <c r="A29" s="4">
        <v>21</v>
      </c>
      <c r="B29" s="30" t="s">
        <v>69</v>
      </c>
      <c r="C29" s="34" t="s">
        <v>70</v>
      </c>
      <c r="D29" s="33">
        <v>36550</v>
      </c>
      <c r="E29" s="32" t="s">
        <v>20</v>
      </c>
      <c r="F29" s="30">
        <v>25</v>
      </c>
      <c r="G29" s="30">
        <v>35</v>
      </c>
      <c r="H29" s="30">
        <v>41</v>
      </c>
      <c r="I29" s="30">
        <v>23</v>
      </c>
      <c r="J29" s="30">
        <v>22</v>
      </c>
      <c r="K29" s="30">
        <v>3</v>
      </c>
      <c r="L29" s="30">
        <v>0</v>
      </c>
      <c r="M29" s="4">
        <v>0</v>
      </c>
      <c r="N29" s="4">
        <v>41</v>
      </c>
      <c r="O29" s="4">
        <v>8</v>
      </c>
      <c r="P29" s="4">
        <v>28</v>
      </c>
      <c r="Q29" s="5">
        <v>10.53</v>
      </c>
      <c r="R29" s="4">
        <v>19</v>
      </c>
      <c r="S29" s="4">
        <v>5.45</v>
      </c>
      <c r="T29" s="4">
        <v>14</v>
      </c>
      <c r="U29" s="4"/>
      <c r="V29" s="4">
        <v>9</v>
      </c>
      <c r="W29" s="4">
        <v>18</v>
      </c>
      <c r="X29" s="4">
        <v>14</v>
      </c>
      <c r="Y29" s="4">
        <f>G29+I29+K29+N29+P29+R29+X29</f>
        <v>163</v>
      </c>
      <c r="Z29" s="4">
        <v>21</v>
      </c>
    </row>
    <row r="30" spans="1:26">
      <c r="A30" s="4">
        <v>22</v>
      </c>
      <c r="B30" s="30" t="s">
        <v>82</v>
      </c>
      <c r="C30" s="30" t="s">
        <v>92</v>
      </c>
      <c r="D30" s="31">
        <v>36924</v>
      </c>
      <c r="E30" s="32" t="s">
        <v>20</v>
      </c>
      <c r="F30" s="30">
        <v>31</v>
      </c>
      <c r="G30" s="30">
        <v>22</v>
      </c>
      <c r="H30" s="30">
        <v>70</v>
      </c>
      <c r="I30" s="30">
        <v>35</v>
      </c>
      <c r="J30" s="30">
        <v>18</v>
      </c>
      <c r="K30" s="30">
        <v>6</v>
      </c>
      <c r="L30" s="30">
        <v>0</v>
      </c>
      <c r="M30" s="4">
        <v>0</v>
      </c>
      <c r="N30" s="4">
        <v>21</v>
      </c>
      <c r="O30" s="4">
        <v>9</v>
      </c>
      <c r="P30" s="4">
        <v>17</v>
      </c>
      <c r="Q30" s="5">
        <v>11.09</v>
      </c>
      <c r="R30" s="4">
        <v>31</v>
      </c>
      <c r="S30" s="4">
        <v>5.52</v>
      </c>
      <c r="T30" s="4">
        <v>13</v>
      </c>
      <c r="U30" s="4"/>
      <c r="V30" s="4">
        <v>2</v>
      </c>
      <c r="W30" s="4">
        <v>4</v>
      </c>
      <c r="X30" s="4">
        <v>32</v>
      </c>
      <c r="Y30" s="4">
        <f>G30+I30+K30+N30+P30+R30+X30</f>
        <v>164</v>
      </c>
      <c r="Z30" s="4">
        <v>22</v>
      </c>
    </row>
    <row r="31" spans="1:26">
      <c r="A31" s="4">
        <v>23</v>
      </c>
      <c r="B31" s="30" t="s">
        <v>33</v>
      </c>
      <c r="C31" s="30" t="s">
        <v>42</v>
      </c>
      <c r="D31" s="31">
        <v>36824</v>
      </c>
      <c r="E31" s="32" t="s">
        <v>20</v>
      </c>
      <c r="F31" s="30">
        <v>31</v>
      </c>
      <c r="G31" s="30">
        <v>23</v>
      </c>
      <c r="H31" s="30">
        <v>52</v>
      </c>
      <c r="I31" s="30">
        <v>31</v>
      </c>
      <c r="J31" s="30">
        <v>13</v>
      </c>
      <c r="K31" s="30">
        <v>20</v>
      </c>
      <c r="L31" s="30">
        <v>0</v>
      </c>
      <c r="M31" s="4">
        <v>0</v>
      </c>
      <c r="N31" s="4">
        <v>25</v>
      </c>
      <c r="O31" s="4">
        <v>9</v>
      </c>
      <c r="P31" s="4">
        <v>19</v>
      </c>
      <c r="Q31" s="5">
        <v>11.44</v>
      </c>
      <c r="R31" s="4">
        <v>34</v>
      </c>
      <c r="S31" s="4">
        <v>5.57</v>
      </c>
      <c r="T31" s="4">
        <v>12</v>
      </c>
      <c r="U31" s="4"/>
      <c r="V31" s="4">
        <v>7</v>
      </c>
      <c r="W31" s="4">
        <v>14</v>
      </c>
      <c r="X31" s="4">
        <v>20</v>
      </c>
      <c r="Y31" s="4">
        <f>G31+I31+K31+N31+P31+R31+X31</f>
        <v>172</v>
      </c>
      <c r="Z31" s="4">
        <v>23</v>
      </c>
    </row>
    <row r="32" spans="1:26">
      <c r="A32" s="4">
        <v>24</v>
      </c>
      <c r="B32" s="30" t="s">
        <v>82</v>
      </c>
      <c r="C32" s="30" t="s">
        <v>90</v>
      </c>
      <c r="D32" s="31">
        <v>36668</v>
      </c>
      <c r="E32" s="32" t="s">
        <v>20</v>
      </c>
      <c r="F32" s="30">
        <v>39</v>
      </c>
      <c r="G32" s="30">
        <v>14</v>
      </c>
      <c r="H32" s="30">
        <v>73</v>
      </c>
      <c r="I32" s="30">
        <v>36</v>
      </c>
      <c r="J32" s="30">
        <v>18</v>
      </c>
      <c r="K32" s="30">
        <v>7</v>
      </c>
      <c r="L32" s="30">
        <v>0</v>
      </c>
      <c r="M32" s="4">
        <v>0</v>
      </c>
      <c r="N32" s="4">
        <v>35</v>
      </c>
      <c r="O32" s="4">
        <v>3</v>
      </c>
      <c r="P32" s="4">
        <v>43</v>
      </c>
      <c r="Q32" s="5">
        <v>11</v>
      </c>
      <c r="R32" s="4">
        <v>30</v>
      </c>
      <c r="S32" s="4">
        <v>5.51</v>
      </c>
      <c r="T32" s="4">
        <v>13</v>
      </c>
      <c r="U32" s="4"/>
      <c r="V32" s="4">
        <v>15</v>
      </c>
      <c r="W32" s="4">
        <v>30</v>
      </c>
      <c r="X32" s="4">
        <v>9</v>
      </c>
      <c r="Y32" s="4">
        <f>G32+I32+K32+N32+P32+R32+X32</f>
        <v>174</v>
      </c>
      <c r="Z32" s="4">
        <v>24</v>
      </c>
    </row>
    <row r="33" spans="1:26">
      <c r="A33" s="4">
        <v>25</v>
      </c>
      <c r="B33" s="30" t="s">
        <v>82</v>
      </c>
      <c r="C33" s="30" t="s">
        <v>84</v>
      </c>
      <c r="D33" s="31">
        <v>36969</v>
      </c>
      <c r="E33" s="32" t="s">
        <v>20</v>
      </c>
      <c r="F33" s="30">
        <v>22</v>
      </c>
      <c r="G33" s="30">
        <v>39</v>
      </c>
      <c r="H33" s="30">
        <v>62</v>
      </c>
      <c r="I33" s="30">
        <v>34</v>
      </c>
      <c r="J33" s="30">
        <v>12</v>
      </c>
      <c r="K33" s="30">
        <v>22</v>
      </c>
      <c r="L33" s="30">
        <v>0</v>
      </c>
      <c r="M33" s="4">
        <v>0</v>
      </c>
      <c r="N33" s="4">
        <v>20</v>
      </c>
      <c r="O33" s="4">
        <v>12</v>
      </c>
      <c r="P33" s="4">
        <v>3</v>
      </c>
      <c r="Q33" s="5">
        <v>11.35</v>
      </c>
      <c r="R33" s="4">
        <v>33</v>
      </c>
      <c r="S33" s="4">
        <v>6.26</v>
      </c>
      <c r="T33" s="4">
        <v>10</v>
      </c>
      <c r="U33" s="4"/>
      <c r="V33" s="4">
        <v>5</v>
      </c>
      <c r="W33" s="4">
        <v>10</v>
      </c>
      <c r="X33" s="4">
        <v>25</v>
      </c>
      <c r="Y33" s="4">
        <f>G33+I33+K33+N33+P33+R33+X33</f>
        <v>176</v>
      </c>
      <c r="Z33" s="4">
        <v>25</v>
      </c>
    </row>
    <row r="34" spans="1:26">
      <c r="A34" s="4">
        <v>26</v>
      </c>
      <c r="B34" s="30" t="s">
        <v>108</v>
      </c>
      <c r="C34" s="30" t="s">
        <v>111</v>
      </c>
      <c r="D34" s="31">
        <v>37079</v>
      </c>
      <c r="E34" s="30" t="s">
        <v>20</v>
      </c>
      <c r="F34" s="30">
        <v>22</v>
      </c>
      <c r="G34" s="30">
        <v>38</v>
      </c>
      <c r="H34" s="30">
        <v>85</v>
      </c>
      <c r="I34" s="30">
        <v>40</v>
      </c>
      <c r="J34" s="30">
        <v>13</v>
      </c>
      <c r="K34" s="30">
        <v>19</v>
      </c>
      <c r="L34" s="30">
        <v>0</v>
      </c>
      <c r="M34" s="4">
        <v>0</v>
      </c>
      <c r="N34" s="4">
        <v>18</v>
      </c>
      <c r="O34" s="4">
        <v>11</v>
      </c>
      <c r="P34" s="4">
        <v>5</v>
      </c>
      <c r="Q34" s="5">
        <v>10.78</v>
      </c>
      <c r="R34" s="4">
        <v>23</v>
      </c>
      <c r="S34" s="4">
        <v>4.5599999999999996</v>
      </c>
      <c r="T34" s="4">
        <v>27</v>
      </c>
      <c r="U34" s="4"/>
      <c r="V34" s="4">
        <v>0</v>
      </c>
      <c r="W34" s="4">
        <v>0</v>
      </c>
      <c r="X34" s="4">
        <v>36</v>
      </c>
      <c r="Y34" s="4">
        <f>G34+I34+K34+N34+P34+R34+X34</f>
        <v>179</v>
      </c>
      <c r="Z34" s="4">
        <v>26</v>
      </c>
    </row>
    <row r="35" spans="1:26">
      <c r="A35" s="4">
        <v>27</v>
      </c>
      <c r="B35" s="30" t="s">
        <v>33</v>
      </c>
      <c r="C35" s="30" t="s">
        <v>38</v>
      </c>
      <c r="D35" s="31">
        <v>36822</v>
      </c>
      <c r="E35" s="32" t="s">
        <v>20</v>
      </c>
      <c r="F35" s="30">
        <v>39</v>
      </c>
      <c r="G35" s="30">
        <v>13</v>
      </c>
      <c r="H35" s="30">
        <v>52</v>
      </c>
      <c r="I35" s="30">
        <v>32</v>
      </c>
      <c r="J35" s="30">
        <v>11</v>
      </c>
      <c r="K35" s="30">
        <v>27</v>
      </c>
      <c r="L35" s="30">
        <v>0</v>
      </c>
      <c r="M35" s="4">
        <v>0</v>
      </c>
      <c r="N35" s="4">
        <v>26</v>
      </c>
      <c r="O35" s="4">
        <v>9</v>
      </c>
      <c r="P35" s="4">
        <v>20</v>
      </c>
      <c r="Q35" s="5">
        <v>11.22</v>
      </c>
      <c r="R35" s="4">
        <v>32</v>
      </c>
      <c r="S35" s="4">
        <v>5.33</v>
      </c>
      <c r="T35" s="4">
        <v>15</v>
      </c>
      <c r="U35" s="4"/>
      <c r="V35" s="4">
        <v>2</v>
      </c>
      <c r="W35" s="4">
        <v>4</v>
      </c>
      <c r="X35" s="4">
        <v>33</v>
      </c>
      <c r="Y35" s="4">
        <f>G35+I35+K35+N35+P35+R35+X35</f>
        <v>183</v>
      </c>
      <c r="Z35" s="4">
        <v>27</v>
      </c>
    </row>
    <row r="36" spans="1:26">
      <c r="A36" s="4">
        <v>28</v>
      </c>
      <c r="B36" s="30" t="s">
        <v>18</v>
      </c>
      <c r="C36" s="30" t="s">
        <v>29</v>
      </c>
      <c r="D36" s="31">
        <v>36671</v>
      </c>
      <c r="E36" s="32" t="s">
        <v>20</v>
      </c>
      <c r="F36" s="30">
        <v>27</v>
      </c>
      <c r="G36" s="30">
        <v>31</v>
      </c>
      <c r="H36" s="30">
        <v>39</v>
      </c>
      <c r="I36" s="30">
        <v>17</v>
      </c>
      <c r="J36" s="30">
        <v>12</v>
      </c>
      <c r="K36" s="30">
        <v>23</v>
      </c>
      <c r="L36" s="30">
        <v>0</v>
      </c>
      <c r="M36" s="4">
        <v>0</v>
      </c>
      <c r="N36" s="4">
        <v>34</v>
      </c>
      <c r="O36" s="4">
        <v>10</v>
      </c>
      <c r="P36" s="4">
        <v>14</v>
      </c>
      <c r="Q36" s="5">
        <v>11.84</v>
      </c>
      <c r="R36" s="4">
        <v>37</v>
      </c>
      <c r="S36" s="4" t="s">
        <v>21</v>
      </c>
      <c r="T36" s="4" t="s">
        <v>21</v>
      </c>
      <c r="U36" s="4" t="s">
        <v>21</v>
      </c>
      <c r="V36" s="4">
        <v>5</v>
      </c>
      <c r="W36" s="4">
        <v>10</v>
      </c>
      <c r="X36" s="4">
        <v>27</v>
      </c>
      <c r="Y36" s="4">
        <f>G36+I36+K36+N36+P36+R36+X36</f>
        <v>183</v>
      </c>
      <c r="Z36" s="4">
        <v>28</v>
      </c>
    </row>
    <row r="37" spans="1:26">
      <c r="A37" s="4">
        <v>29</v>
      </c>
      <c r="B37" s="30" t="s">
        <v>18</v>
      </c>
      <c r="C37" s="30" t="s">
        <v>25</v>
      </c>
      <c r="D37" s="31">
        <v>36591</v>
      </c>
      <c r="E37" s="32" t="s">
        <v>20</v>
      </c>
      <c r="F37" s="30">
        <v>40</v>
      </c>
      <c r="G37" s="30">
        <v>11</v>
      </c>
      <c r="H37" s="30">
        <v>38</v>
      </c>
      <c r="I37" s="30">
        <v>16</v>
      </c>
      <c r="J37" s="30">
        <v>12</v>
      </c>
      <c r="K37" s="30">
        <v>24</v>
      </c>
      <c r="L37" s="30">
        <v>0</v>
      </c>
      <c r="M37" s="4">
        <v>0</v>
      </c>
      <c r="N37" s="4">
        <v>40</v>
      </c>
      <c r="O37" s="4">
        <v>6</v>
      </c>
      <c r="P37" s="4">
        <v>37</v>
      </c>
      <c r="Q37" s="5">
        <v>10.78</v>
      </c>
      <c r="R37" s="4">
        <v>27</v>
      </c>
      <c r="S37" s="4" t="s">
        <v>21</v>
      </c>
      <c r="T37" s="4" t="s">
        <v>21</v>
      </c>
      <c r="U37" s="4" t="s">
        <v>21</v>
      </c>
      <c r="V37" s="4">
        <v>5</v>
      </c>
      <c r="W37" s="4">
        <v>10</v>
      </c>
      <c r="X37" s="4">
        <v>28</v>
      </c>
      <c r="Y37" s="4">
        <f>G37+I37+K37+N37+P37+R37+X37</f>
        <v>183</v>
      </c>
      <c r="Z37" s="4">
        <v>29</v>
      </c>
    </row>
    <row r="38" spans="1:26">
      <c r="A38" s="4">
        <v>30</v>
      </c>
      <c r="B38" s="30" t="s">
        <v>33</v>
      </c>
      <c r="C38" s="30" t="s">
        <v>41</v>
      </c>
      <c r="D38" s="31">
        <v>36905</v>
      </c>
      <c r="E38" s="32" t="s">
        <v>20</v>
      </c>
      <c r="F38" s="30">
        <v>21</v>
      </c>
      <c r="G38" s="30">
        <v>40</v>
      </c>
      <c r="H38" s="30">
        <v>32</v>
      </c>
      <c r="I38" s="30">
        <v>10</v>
      </c>
      <c r="J38" s="30">
        <v>15</v>
      </c>
      <c r="K38" s="30">
        <v>11</v>
      </c>
      <c r="L38" s="30">
        <v>0</v>
      </c>
      <c r="M38" s="4">
        <v>0</v>
      </c>
      <c r="N38" s="4">
        <v>23</v>
      </c>
      <c r="O38" s="4">
        <v>7</v>
      </c>
      <c r="P38" s="4">
        <v>31</v>
      </c>
      <c r="Q38" s="5">
        <v>12</v>
      </c>
      <c r="R38" s="4">
        <v>39</v>
      </c>
      <c r="S38" s="4">
        <v>6.08</v>
      </c>
      <c r="T38" s="4">
        <v>11</v>
      </c>
      <c r="U38" s="4"/>
      <c r="V38" s="4">
        <v>0</v>
      </c>
      <c r="W38" s="4">
        <v>0</v>
      </c>
      <c r="X38" s="4">
        <v>39</v>
      </c>
      <c r="Y38" s="4">
        <f>G38+I38+K38+N38+P38+R38+X38</f>
        <v>193</v>
      </c>
      <c r="Z38" s="4">
        <v>30</v>
      </c>
    </row>
    <row r="39" spans="1:26">
      <c r="A39" s="4">
        <v>31</v>
      </c>
      <c r="B39" s="30" t="s">
        <v>82</v>
      </c>
      <c r="C39" s="30" t="s">
        <v>91</v>
      </c>
      <c r="D39" s="31">
        <v>36810</v>
      </c>
      <c r="E39" s="32" t="s">
        <v>20</v>
      </c>
      <c r="F39" s="30">
        <v>34</v>
      </c>
      <c r="G39" s="30">
        <v>16</v>
      </c>
      <c r="H39" s="30">
        <v>46</v>
      </c>
      <c r="I39" s="30">
        <v>26</v>
      </c>
      <c r="J39" s="30">
        <v>7</v>
      </c>
      <c r="K39" s="30">
        <v>40</v>
      </c>
      <c r="L39" s="30">
        <v>0</v>
      </c>
      <c r="M39" s="4">
        <v>0</v>
      </c>
      <c r="N39" s="4">
        <v>27</v>
      </c>
      <c r="O39" s="4">
        <v>7</v>
      </c>
      <c r="P39" s="4">
        <v>32</v>
      </c>
      <c r="Q39" s="5">
        <v>11</v>
      </c>
      <c r="R39" s="4">
        <v>29</v>
      </c>
      <c r="S39" s="4">
        <v>6.08</v>
      </c>
      <c r="T39" s="4">
        <v>11</v>
      </c>
      <c r="U39" s="4"/>
      <c r="V39" s="4">
        <v>0</v>
      </c>
      <c r="W39" s="4">
        <v>0</v>
      </c>
      <c r="X39" s="4">
        <v>40</v>
      </c>
      <c r="Y39" s="4">
        <f>G39+I39+K39+N39+P39+R39+X39</f>
        <v>210</v>
      </c>
      <c r="Z39" s="4">
        <v>31</v>
      </c>
    </row>
    <row r="40" spans="1:26">
      <c r="A40" s="4">
        <v>32</v>
      </c>
      <c r="B40" s="30" t="s">
        <v>69</v>
      </c>
      <c r="C40" s="34" t="s">
        <v>80</v>
      </c>
      <c r="D40" s="33">
        <v>36592</v>
      </c>
      <c r="E40" s="32" t="s">
        <v>20</v>
      </c>
      <c r="F40" s="30">
        <v>27</v>
      </c>
      <c r="G40" s="30">
        <v>32</v>
      </c>
      <c r="H40" s="30">
        <v>35</v>
      </c>
      <c r="I40" s="30">
        <v>12</v>
      </c>
      <c r="J40" s="30">
        <v>9</v>
      </c>
      <c r="K40" s="30">
        <v>38</v>
      </c>
      <c r="L40" s="30">
        <v>0</v>
      </c>
      <c r="M40" s="4">
        <v>0</v>
      </c>
      <c r="N40" s="4">
        <v>39</v>
      </c>
      <c r="O40" s="4">
        <v>5</v>
      </c>
      <c r="P40" s="4">
        <v>42</v>
      </c>
      <c r="Q40" s="5">
        <v>10.5</v>
      </c>
      <c r="R40" s="4">
        <v>18</v>
      </c>
      <c r="S40" s="4">
        <v>5.49</v>
      </c>
      <c r="T40" s="4">
        <v>13</v>
      </c>
      <c r="U40" s="4"/>
      <c r="V40" s="4">
        <v>2</v>
      </c>
      <c r="W40" s="4">
        <v>4</v>
      </c>
      <c r="X40" s="4">
        <v>34</v>
      </c>
      <c r="Y40" s="4">
        <f>G40+I40+K40+N40+P40+R40+X40</f>
        <v>215</v>
      </c>
      <c r="Z40" s="4">
        <v>32</v>
      </c>
    </row>
    <row r="41" spans="1:26">
      <c r="A41" s="4">
        <v>33</v>
      </c>
      <c r="B41" s="30" t="s">
        <v>82</v>
      </c>
      <c r="C41" s="30" t="s">
        <v>85</v>
      </c>
      <c r="D41" s="31">
        <v>36746</v>
      </c>
      <c r="E41" s="32" t="s">
        <v>20</v>
      </c>
      <c r="F41" s="30">
        <v>30</v>
      </c>
      <c r="G41" s="30">
        <v>26</v>
      </c>
      <c r="H41" s="30">
        <v>45</v>
      </c>
      <c r="I41" s="30">
        <v>25</v>
      </c>
      <c r="J41" s="30">
        <v>13</v>
      </c>
      <c r="K41" s="30">
        <v>21</v>
      </c>
      <c r="L41" s="30">
        <v>0</v>
      </c>
      <c r="M41" s="4">
        <v>0</v>
      </c>
      <c r="N41" s="4">
        <v>31</v>
      </c>
      <c r="O41" s="4">
        <v>6</v>
      </c>
      <c r="P41" s="4">
        <v>36</v>
      </c>
      <c r="Q41" s="5">
        <v>12.13</v>
      </c>
      <c r="R41" s="4">
        <v>40</v>
      </c>
      <c r="S41" s="4">
        <v>6.29</v>
      </c>
      <c r="T41" s="4">
        <v>10</v>
      </c>
      <c r="U41" s="4"/>
      <c r="V41" s="4">
        <v>0</v>
      </c>
      <c r="W41" s="4">
        <v>0</v>
      </c>
      <c r="X41" s="4">
        <v>42</v>
      </c>
      <c r="Y41" s="4">
        <f>G41+I41+K41+N41+P41+R41+X41</f>
        <v>221</v>
      </c>
      <c r="Z41" s="4">
        <v>33</v>
      </c>
    </row>
    <row r="42" spans="1:26">
      <c r="A42" s="4">
        <v>34</v>
      </c>
      <c r="B42" s="30" t="s">
        <v>57</v>
      </c>
      <c r="C42" s="30" t="s">
        <v>65</v>
      </c>
      <c r="D42" s="31">
        <v>37232</v>
      </c>
      <c r="E42" s="32" t="s">
        <v>20</v>
      </c>
      <c r="F42" s="30">
        <v>22</v>
      </c>
      <c r="G42" s="30">
        <v>37</v>
      </c>
      <c r="H42" s="30">
        <v>80</v>
      </c>
      <c r="I42" s="30">
        <v>38</v>
      </c>
      <c r="J42" s="30">
        <v>11</v>
      </c>
      <c r="K42" s="30">
        <v>25</v>
      </c>
      <c r="L42" s="30">
        <v>0</v>
      </c>
      <c r="M42" s="4">
        <v>0</v>
      </c>
      <c r="N42" s="4">
        <v>13</v>
      </c>
      <c r="O42" s="4">
        <v>5</v>
      </c>
      <c r="P42" s="4">
        <v>38</v>
      </c>
      <c r="Q42" s="5">
        <v>11.75</v>
      </c>
      <c r="R42" s="4">
        <v>36</v>
      </c>
      <c r="S42" s="4">
        <v>7.31</v>
      </c>
      <c r="T42" s="4">
        <v>5</v>
      </c>
      <c r="U42" s="4"/>
      <c r="V42" s="4">
        <v>0</v>
      </c>
      <c r="W42" s="4">
        <v>0</v>
      </c>
      <c r="X42" s="4">
        <v>35</v>
      </c>
      <c r="Y42" s="4">
        <f>G42+I42+K42+N42+P42+R42+X42</f>
        <v>222</v>
      </c>
      <c r="Z42" s="4">
        <v>34</v>
      </c>
    </row>
    <row r="43" spans="1:26">
      <c r="A43" s="4">
        <v>35</v>
      </c>
      <c r="B43" s="30" t="s">
        <v>69</v>
      </c>
      <c r="C43" s="34" t="s">
        <v>74</v>
      </c>
      <c r="D43" s="33">
        <v>36791</v>
      </c>
      <c r="E43" s="32" t="s">
        <v>20</v>
      </c>
      <c r="F43" s="30">
        <v>18</v>
      </c>
      <c r="G43" s="30">
        <v>42</v>
      </c>
      <c r="H43" s="30">
        <v>49</v>
      </c>
      <c r="I43" s="30">
        <v>27</v>
      </c>
      <c r="J43" s="30">
        <v>11</v>
      </c>
      <c r="K43" s="30">
        <v>28</v>
      </c>
      <c r="L43" s="30">
        <v>0</v>
      </c>
      <c r="M43" s="4">
        <v>0</v>
      </c>
      <c r="N43" s="4">
        <v>29</v>
      </c>
      <c r="O43" s="4">
        <v>5</v>
      </c>
      <c r="P43" s="4">
        <v>39</v>
      </c>
      <c r="Q43" s="5">
        <v>10.5</v>
      </c>
      <c r="R43" s="4">
        <v>17</v>
      </c>
      <c r="S43" s="4">
        <v>5.53</v>
      </c>
      <c r="T43" s="4">
        <v>13</v>
      </c>
      <c r="U43" s="4"/>
      <c r="V43" s="4">
        <v>0</v>
      </c>
      <c r="W43" s="4">
        <v>0</v>
      </c>
      <c r="X43" s="4">
        <v>41</v>
      </c>
      <c r="Y43" s="4">
        <f>G43+I43+K43+N43+P43+R43+X43</f>
        <v>223</v>
      </c>
      <c r="Z43" s="4">
        <v>35</v>
      </c>
    </row>
    <row r="44" spans="1:26">
      <c r="A44" s="4">
        <v>36</v>
      </c>
      <c r="B44" s="30" t="s">
        <v>44</v>
      </c>
      <c r="C44" s="30" t="s">
        <v>54</v>
      </c>
      <c r="D44" s="31">
        <v>37084</v>
      </c>
      <c r="E44" s="30" t="s">
        <v>20</v>
      </c>
      <c r="F44" s="30">
        <v>54</v>
      </c>
      <c r="G44" s="30">
        <v>3</v>
      </c>
      <c r="H44" s="30">
        <v>16</v>
      </c>
      <c r="I44" s="30">
        <v>3</v>
      </c>
      <c r="J44" s="30">
        <v>21</v>
      </c>
      <c r="K44" s="30">
        <v>4</v>
      </c>
      <c r="L44" s="30" t="s">
        <v>21</v>
      </c>
      <c r="M44" s="30" t="s">
        <v>21</v>
      </c>
      <c r="N44" s="30" t="s">
        <v>21</v>
      </c>
      <c r="O44" s="30" t="s">
        <v>21</v>
      </c>
      <c r="P44" s="30" t="s">
        <v>21</v>
      </c>
      <c r="Q44" s="30" t="s">
        <v>21</v>
      </c>
      <c r="R44" s="30" t="s">
        <v>21</v>
      </c>
      <c r="S44" s="30" t="s">
        <v>21</v>
      </c>
      <c r="T44" s="30" t="s">
        <v>21</v>
      </c>
      <c r="U44" s="30" t="s">
        <v>21</v>
      </c>
      <c r="V44" s="30" t="s">
        <v>21</v>
      </c>
      <c r="W44" s="30" t="s">
        <v>21</v>
      </c>
      <c r="X44" s="4" t="s">
        <v>21</v>
      </c>
      <c r="Y44" s="4" t="s">
        <v>21</v>
      </c>
      <c r="Z44" s="4" t="s">
        <v>21</v>
      </c>
    </row>
    <row r="45" spans="1:26">
      <c r="A45" s="4">
        <v>37</v>
      </c>
      <c r="B45" s="30" t="s">
        <v>57</v>
      </c>
      <c r="C45" s="30" t="s">
        <v>67</v>
      </c>
      <c r="D45" s="31">
        <v>37010</v>
      </c>
      <c r="E45" s="32" t="s">
        <v>20</v>
      </c>
      <c r="F45" s="30" t="s">
        <v>21</v>
      </c>
      <c r="G45" s="30" t="s">
        <v>21</v>
      </c>
      <c r="H45" s="30" t="s">
        <v>21</v>
      </c>
      <c r="I45" s="30" t="s">
        <v>21</v>
      </c>
      <c r="J45" s="30" t="s">
        <v>21</v>
      </c>
      <c r="K45" s="30" t="s">
        <v>21</v>
      </c>
      <c r="L45" s="30">
        <v>1</v>
      </c>
      <c r="M45" s="4">
        <v>2</v>
      </c>
      <c r="N45" s="4">
        <v>11</v>
      </c>
      <c r="O45" s="4">
        <v>12</v>
      </c>
      <c r="P45" s="4">
        <v>2</v>
      </c>
      <c r="Q45" s="5">
        <v>11.66</v>
      </c>
      <c r="R45" s="4">
        <v>35</v>
      </c>
      <c r="S45" s="4">
        <v>6.31</v>
      </c>
      <c r="T45" s="4">
        <v>9</v>
      </c>
      <c r="U45" s="4"/>
      <c r="V45" s="4">
        <v>15</v>
      </c>
      <c r="W45" s="4">
        <v>6</v>
      </c>
      <c r="X45" s="4">
        <v>30</v>
      </c>
      <c r="Y45" s="4" t="s">
        <v>21</v>
      </c>
      <c r="Z45" s="4" t="s">
        <v>21</v>
      </c>
    </row>
    <row r="46" spans="1:26">
      <c r="A46" s="4">
        <v>38</v>
      </c>
      <c r="B46" s="30" t="s">
        <v>18</v>
      </c>
      <c r="C46" s="30" t="s">
        <v>24</v>
      </c>
      <c r="D46" s="31">
        <v>36851</v>
      </c>
      <c r="E46" s="32" t="s">
        <v>20</v>
      </c>
      <c r="F46" s="30" t="s">
        <v>21</v>
      </c>
      <c r="G46" s="30" t="s">
        <v>21</v>
      </c>
      <c r="H46" s="30" t="s">
        <v>21</v>
      </c>
      <c r="I46" s="30" t="s">
        <v>21</v>
      </c>
      <c r="J46" s="30" t="s">
        <v>21</v>
      </c>
      <c r="K46" s="30" t="s">
        <v>21</v>
      </c>
      <c r="L46" s="30">
        <v>0</v>
      </c>
      <c r="M46" s="4">
        <v>0</v>
      </c>
      <c r="N46" s="4">
        <v>24</v>
      </c>
      <c r="O46" s="4">
        <v>12</v>
      </c>
      <c r="P46" s="4">
        <v>4</v>
      </c>
      <c r="Q46" s="5">
        <v>10.25</v>
      </c>
      <c r="R46" s="4">
        <v>14</v>
      </c>
      <c r="S46" s="4">
        <v>4.49</v>
      </c>
      <c r="T46" s="4">
        <v>30</v>
      </c>
      <c r="U46" s="4"/>
      <c r="V46" s="4">
        <v>6</v>
      </c>
      <c r="W46" s="4">
        <v>12</v>
      </c>
      <c r="X46" s="4">
        <v>22</v>
      </c>
      <c r="Y46" s="4" t="s">
        <v>21</v>
      </c>
      <c r="Z46" s="4" t="s">
        <v>21</v>
      </c>
    </row>
    <row r="47" spans="1:26">
      <c r="A47" s="4">
        <v>39</v>
      </c>
      <c r="B47" s="30" t="s">
        <v>57</v>
      </c>
      <c r="C47" s="30" t="s">
        <v>62</v>
      </c>
      <c r="D47" s="31">
        <v>36798</v>
      </c>
      <c r="E47" s="32" t="s">
        <v>20</v>
      </c>
      <c r="F47" s="30">
        <v>25</v>
      </c>
      <c r="G47" s="30">
        <v>34</v>
      </c>
      <c r="H47" s="30">
        <v>108</v>
      </c>
      <c r="I47" s="30">
        <v>41</v>
      </c>
      <c r="J47" s="30">
        <v>9</v>
      </c>
      <c r="K47" s="30">
        <v>37</v>
      </c>
      <c r="L47" s="30">
        <v>0</v>
      </c>
      <c r="M47" s="4">
        <v>0</v>
      </c>
      <c r="N47" s="4">
        <v>28</v>
      </c>
      <c r="O47" s="4">
        <v>8</v>
      </c>
      <c r="P47" s="4">
        <v>25</v>
      </c>
      <c r="Q47" s="5">
        <v>10</v>
      </c>
      <c r="R47" s="4">
        <v>10</v>
      </c>
      <c r="S47" s="4" t="s">
        <v>21</v>
      </c>
      <c r="T47" s="4" t="s">
        <v>21</v>
      </c>
      <c r="U47" s="4"/>
      <c r="V47" s="4" t="s">
        <v>21</v>
      </c>
      <c r="W47" s="4" t="s">
        <v>21</v>
      </c>
      <c r="X47" s="4" t="s">
        <v>21</v>
      </c>
      <c r="Y47" s="4" t="s">
        <v>21</v>
      </c>
      <c r="Z47" s="4" t="s">
        <v>21</v>
      </c>
    </row>
    <row r="48" spans="1:26">
      <c r="A48" s="4">
        <v>40</v>
      </c>
      <c r="B48" s="30" t="s">
        <v>82</v>
      </c>
      <c r="C48" s="30" t="s">
        <v>93</v>
      </c>
      <c r="D48" s="31">
        <v>36739</v>
      </c>
      <c r="E48" s="32" t="s">
        <v>20</v>
      </c>
      <c r="F48" s="30" t="s">
        <v>21</v>
      </c>
      <c r="G48" s="30" t="s">
        <v>21</v>
      </c>
      <c r="H48" s="30" t="s">
        <v>21</v>
      </c>
      <c r="I48" s="30" t="s">
        <v>21</v>
      </c>
      <c r="J48" s="30" t="s">
        <v>21</v>
      </c>
      <c r="K48" s="30" t="s">
        <v>21</v>
      </c>
      <c r="L48" s="30" t="s">
        <v>21</v>
      </c>
      <c r="M48" s="30" t="s">
        <v>21</v>
      </c>
      <c r="N48" s="30" t="s">
        <v>21</v>
      </c>
      <c r="O48" s="4">
        <v>5</v>
      </c>
      <c r="P48" s="4">
        <v>40</v>
      </c>
      <c r="Q48" s="5">
        <v>10.75</v>
      </c>
      <c r="R48" s="4">
        <v>21</v>
      </c>
      <c r="S48" s="4">
        <v>5.35</v>
      </c>
      <c r="T48" s="4">
        <v>15</v>
      </c>
      <c r="U48" s="4"/>
      <c r="V48" s="4">
        <v>5</v>
      </c>
      <c r="W48" s="4">
        <v>10</v>
      </c>
      <c r="X48" s="4">
        <v>26</v>
      </c>
      <c r="Y48" s="4" t="s">
        <v>21</v>
      </c>
      <c r="Z48" s="4" t="s">
        <v>21</v>
      </c>
    </row>
    <row r="49" spans="1:26">
      <c r="A49" s="4">
        <v>41</v>
      </c>
      <c r="B49" s="30" t="s">
        <v>69</v>
      </c>
      <c r="C49" s="34" t="s">
        <v>81</v>
      </c>
      <c r="D49" s="33">
        <v>36694</v>
      </c>
      <c r="E49" s="32" t="s">
        <v>20</v>
      </c>
      <c r="F49" s="30">
        <v>27</v>
      </c>
      <c r="G49" s="30">
        <v>30</v>
      </c>
      <c r="H49" s="30">
        <v>51</v>
      </c>
      <c r="I49" s="30">
        <v>28</v>
      </c>
      <c r="J49" s="30">
        <v>6</v>
      </c>
      <c r="K49" s="30">
        <v>42</v>
      </c>
      <c r="L49" s="30" t="s">
        <v>21</v>
      </c>
      <c r="M49" s="30" t="s">
        <v>21</v>
      </c>
      <c r="N49" s="30" t="s">
        <v>21</v>
      </c>
      <c r="O49" s="4">
        <v>8</v>
      </c>
      <c r="P49" s="4">
        <v>27</v>
      </c>
      <c r="Q49" s="5">
        <v>9.81</v>
      </c>
      <c r="R49" s="4">
        <v>6</v>
      </c>
      <c r="S49" s="4">
        <v>5.0999999999999996</v>
      </c>
      <c r="T49" s="4">
        <v>20</v>
      </c>
      <c r="U49" s="4"/>
      <c r="V49" s="4">
        <v>8</v>
      </c>
      <c r="W49" s="4">
        <v>16</v>
      </c>
      <c r="X49" s="4">
        <v>16</v>
      </c>
      <c r="Y49" s="4" t="s">
        <v>21</v>
      </c>
      <c r="Z49" s="4" t="s">
        <v>21</v>
      </c>
    </row>
    <row r="50" spans="1:26">
      <c r="A50" s="4">
        <v>42</v>
      </c>
      <c r="B50" s="30" t="s">
        <v>119</v>
      </c>
      <c r="C50" s="30" t="s">
        <v>123</v>
      </c>
      <c r="D50" s="31">
        <v>36680</v>
      </c>
      <c r="E50" s="30" t="s">
        <v>20</v>
      </c>
      <c r="F50" s="30">
        <v>34</v>
      </c>
      <c r="G50" s="30">
        <v>18</v>
      </c>
      <c r="H50" s="30">
        <v>36</v>
      </c>
      <c r="I50" s="30">
        <v>13</v>
      </c>
      <c r="J50" s="30">
        <v>10</v>
      </c>
      <c r="K50" s="30">
        <v>33</v>
      </c>
      <c r="L50" s="30">
        <v>0</v>
      </c>
      <c r="M50" s="4">
        <v>0</v>
      </c>
      <c r="N50" s="4">
        <v>33</v>
      </c>
      <c r="O50" s="4">
        <v>5</v>
      </c>
      <c r="P50" s="4">
        <v>41</v>
      </c>
      <c r="Q50" s="5" t="s">
        <v>21</v>
      </c>
      <c r="R50" s="4" t="s">
        <v>21</v>
      </c>
      <c r="S50" s="4" t="s">
        <v>21</v>
      </c>
      <c r="T50" s="4" t="s">
        <v>21</v>
      </c>
      <c r="U50" s="4" t="s">
        <v>21</v>
      </c>
      <c r="V50" s="4">
        <v>17</v>
      </c>
      <c r="W50" s="4">
        <v>32</v>
      </c>
      <c r="X50" s="4">
        <v>7</v>
      </c>
      <c r="Y50" s="4" t="s">
        <v>21</v>
      </c>
      <c r="Z50" s="4" t="s">
        <v>21</v>
      </c>
    </row>
    <row r="51" spans="1:26">
      <c r="A51" s="4">
        <v>43</v>
      </c>
      <c r="B51" s="30" t="s">
        <v>82</v>
      </c>
      <c r="C51" s="30" t="s">
        <v>83</v>
      </c>
      <c r="D51" s="31">
        <v>36622</v>
      </c>
      <c r="E51" s="32" t="s">
        <v>20</v>
      </c>
      <c r="F51" s="30">
        <v>20</v>
      </c>
      <c r="G51" s="30">
        <v>41</v>
      </c>
      <c r="H51" s="30">
        <v>41</v>
      </c>
      <c r="I51" s="30">
        <v>22</v>
      </c>
      <c r="J51" s="30">
        <v>14</v>
      </c>
      <c r="K51" s="30">
        <v>17</v>
      </c>
      <c r="L51" s="30">
        <v>0</v>
      </c>
      <c r="M51" s="4">
        <v>0</v>
      </c>
      <c r="N51" s="4">
        <v>37</v>
      </c>
      <c r="O51" s="4" t="s">
        <v>21</v>
      </c>
      <c r="P51" s="4" t="s">
        <v>21</v>
      </c>
      <c r="Q51" s="5" t="s">
        <v>21</v>
      </c>
      <c r="R51" s="4" t="s">
        <v>21</v>
      </c>
      <c r="S51" s="4" t="s">
        <v>21</v>
      </c>
      <c r="T51" s="4" t="s">
        <v>21</v>
      </c>
      <c r="U51" s="4" t="s">
        <v>21</v>
      </c>
      <c r="V51" s="4" t="s">
        <v>21</v>
      </c>
      <c r="W51" s="4" t="s">
        <v>21</v>
      </c>
      <c r="X51" s="4" t="s">
        <v>21</v>
      </c>
      <c r="Y51" s="4" t="s">
        <v>21</v>
      </c>
      <c r="Z51" s="4" t="s">
        <v>21</v>
      </c>
    </row>
    <row r="52" spans="1:26">
      <c r="A52" s="4">
        <v>44</v>
      </c>
      <c r="B52" s="30" t="s">
        <v>119</v>
      </c>
      <c r="C52" s="30" t="s">
        <v>120</v>
      </c>
      <c r="D52" s="31">
        <v>36597</v>
      </c>
      <c r="E52" s="30" t="s">
        <v>20</v>
      </c>
      <c r="F52" s="30">
        <v>31</v>
      </c>
      <c r="G52" s="30">
        <v>24</v>
      </c>
      <c r="H52" s="30">
        <v>78</v>
      </c>
      <c r="I52" s="30">
        <v>37</v>
      </c>
      <c r="J52" s="30">
        <v>7</v>
      </c>
      <c r="K52" s="30">
        <v>41</v>
      </c>
      <c r="L52" s="30">
        <v>0</v>
      </c>
      <c r="M52" s="4">
        <v>0</v>
      </c>
      <c r="N52" s="4">
        <v>38</v>
      </c>
      <c r="O52" s="4">
        <v>11</v>
      </c>
      <c r="P52" s="4">
        <v>8</v>
      </c>
      <c r="Q52" s="5" t="s">
        <v>21</v>
      </c>
      <c r="R52" s="4" t="s">
        <v>21</v>
      </c>
      <c r="S52" s="4" t="s">
        <v>21</v>
      </c>
      <c r="T52" s="4" t="s">
        <v>21</v>
      </c>
      <c r="U52" s="4" t="s">
        <v>21</v>
      </c>
      <c r="V52" s="4">
        <v>6</v>
      </c>
      <c r="W52" s="4">
        <v>12</v>
      </c>
      <c r="X52" s="4">
        <v>23</v>
      </c>
      <c r="Y52" s="4" t="s">
        <v>21</v>
      </c>
      <c r="Z52" s="4" t="s">
        <v>21</v>
      </c>
    </row>
    <row r="53" spans="1:26">
      <c r="A53" s="4">
        <v>45</v>
      </c>
      <c r="B53" s="30" t="s">
        <v>119</v>
      </c>
      <c r="C53" s="30" t="s">
        <v>124</v>
      </c>
      <c r="D53" s="31">
        <v>36459</v>
      </c>
      <c r="E53" s="30" t="s">
        <v>20</v>
      </c>
      <c r="F53" s="30">
        <v>33</v>
      </c>
      <c r="G53" s="30">
        <v>20</v>
      </c>
      <c r="H53" s="30">
        <v>36</v>
      </c>
      <c r="I53" s="30">
        <v>14</v>
      </c>
      <c r="J53" s="30">
        <v>11</v>
      </c>
      <c r="K53" s="30">
        <v>30</v>
      </c>
      <c r="L53" s="30">
        <v>8</v>
      </c>
      <c r="M53" s="4">
        <v>8</v>
      </c>
      <c r="N53" s="4">
        <v>7</v>
      </c>
      <c r="O53" s="4">
        <v>11</v>
      </c>
      <c r="P53" s="4">
        <v>9</v>
      </c>
      <c r="Q53" s="5" t="s">
        <v>21</v>
      </c>
      <c r="R53" s="4" t="s">
        <v>21</v>
      </c>
      <c r="S53" s="4" t="s">
        <v>21</v>
      </c>
      <c r="T53" s="4" t="s">
        <v>21</v>
      </c>
      <c r="U53" s="4" t="s">
        <v>21</v>
      </c>
      <c r="V53" s="4">
        <v>6</v>
      </c>
      <c r="W53" s="4">
        <v>12</v>
      </c>
      <c r="X53" s="4">
        <v>24</v>
      </c>
      <c r="Y53" s="4" t="s">
        <v>21</v>
      </c>
      <c r="Z53" s="4" t="s">
        <v>21</v>
      </c>
    </row>
    <row r="55" spans="1:26" s="10" customFormat="1" ht="12.75" customHeight="1">
      <c r="A55" s="9" t="s">
        <v>284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s="10" customFormat="1" ht="11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s="10" customFormat="1" ht="12.75" customHeight="1">
      <c r="A57" s="9" t="s">
        <v>285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</sheetData>
  <sortState ref="A9:Z53">
    <sortCondition ref="Y9:Y53"/>
    <sortCondition descending="1" ref="D9:D53"/>
  </sortState>
  <mergeCells count="23">
    <mergeCell ref="V7:X7"/>
    <mergeCell ref="Y7:Y8"/>
    <mergeCell ref="Z7:Z8"/>
    <mergeCell ref="A55:Z55"/>
    <mergeCell ref="A57:Z57"/>
    <mergeCell ref="H7:I7"/>
    <mergeCell ref="J7:K7"/>
    <mergeCell ref="L7:N7"/>
    <mergeCell ref="O7:P7"/>
    <mergeCell ref="Q7:R7"/>
    <mergeCell ref="S7:U7"/>
    <mergeCell ref="A7:A8"/>
    <mergeCell ref="B7:B8"/>
    <mergeCell ref="C7:C8"/>
    <mergeCell ref="D7:D8"/>
    <mergeCell ref="E7:E8"/>
    <mergeCell ref="F7:G7"/>
    <mergeCell ref="A1:Z1"/>
    <mergeCell ref="A2:Z2"/>
    <mergeCell ref="A3:Z3"/>
    <mergeCell ref="A4:Z4"/>
    <mergeCell ref="A6:B6"/>
    <mergeCell ref="C6:Z6"/>
  </mergeCells>
  <pageMargins left="0.16" right="0.15748031496062992" top="0.22" bottom="0.15748031496062992" header="1.1023622047244095" footer="0.15748031496062992"/>
  <pageSetup paperSize="9" scale="99" orientation="landscape" verticalDpi="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52"/>
  <sheetViews>
    <sheetView topLeftCell="A34" zoomScaleNormal="100" workbookViewId="0">
      <selection activeCell="A50" sqref="A50:IV52"/>
    </sheetView>
  </sheetViews>
  <sheetFormatPr defaultRowHeight="12.75"/>
  <cols>
    <col min="1" max="1" width="5" style="2" customWidth="1"/>
    <col min="2" max="2" width="16" style="7" bestFit="1" customWidth="1"/>
    <col min="3" max="3" width="22.42578125" style="7" customWidth="1"/>
    <col min="4" max="4" width="12" style="7" customWidth="1"/>
    <col min="5" max="5" width="3.85546875" style="7" hidden="1" customWidth="1"/>
    <col min="6" max="7" width="4.28515625" style="7" customWidth="1"/>
    <col min="8" max="9" width="5" style="7" customWidth="1"/>
    <col min="10" max="14" width="4.28515625" style="2" customWidth="1"/>
    <col min="15" max="16" width="3.7109375" style="2" customWidth="1"/>
    <col min="17" max="17" width="4.28515625" style="8" customWidth="1"/>
    <col min="18" max="18" width="4.28515625" style="2" customWidth="1"/>
    <col min="19" max="21" width="3.7109375" style="2" hidden="1" customWidth="1"/>
    <col min="22" max="22" width="4.28515625" style="2" customWidth="1"/>
    <col min="23" max="23" width="5.140625" style="2" customWidth="1"/>
    <col min="24" max="26" width="4.28515625" style="2" customWidth="1"/>
    <col min="27" max="27" width="6.42578125" style="2" customWidth="1"/>
    <col min="28" max="28" width="8.28515625" style="2" customWidth="1"/>
    <col min="29" max="16384" width="9.140625" style="2"/>
  </cols>
  <sheetData>
    <row r="1" spans="1:28" ht="31.5" customHeight="1">
      <c r="A1" s="9" t="s">
        <v>139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s="10" customFormat="1" ht="12.75" customHeight="1">
      <c r="A2" s="9" t="s">
        <v>132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1:28" s="10" customFormat="1" ht="12.75" customHeight="1">
      <c r="A3" s="9" t="s">
        <v>133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8" s="10" customFormat="1" ht="12.75" customHeight="1">
      <c r="A4" s="9" t="s">
        <v>234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28" s="10" customFormat="1" ht="6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8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s="10" customFormat="1" ht="15" customHeight="1">
      <c r="A6" s="26" t="s">
        <v>138</v>
      </c>
      <c r="B6" s="27"/>
      <c r="C6" s="29" t="s">
        <v>135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</row>
    <row r="7" spans="1:28" ht="36" customHeight="1">
      <c r="A7" s="13" t="s">
        <v>0</v>
      </c>
      <c r="B7" s="11" t="s">
        <v>1</v>
      </c>
      <c r="C7" s="11" t="s">
        <v>2</v>
      </c>
      <c r="D7" s="11" t="s">
        <v>3</v>
      </c>
      <c r="E7" s="11" t="s">
        <v>4</v>
      </c>
      <c r="F7" s="17" t="s">
        <v>5</v>
      </c>
      <c r="G7" s="18"/>
      <c r="H7" s="17" t="s">
        <v>185</v>
      </c>
      <c r="I7" s="18"/>
      <c r="J7" s="19" t="s">
        <v>7</v>
      </c>
      <c r="K7" s="20"/>
      <c r="L7" s="19" t="s">
        <v>8</v>
      </c>
      <c r="M7" s="21"/>
      <c r="N7" s="20"/>
      <c r="O7" s="19" t="s">
        <v>9</v>
      </c>
      <c r="P7" s="20"/>
      <c r="Q7" s="22" t="s">
        <v>10</v>
      </c>
      <c r="R7" s="23"/>
      <c r="S7" s="19" t="s">
        <v>11</v>
      </c>
      <c r="T7" s="21"/>
      <c r="U7" s="20"/>
      <c r="V7" s="15" t="s">
        <v>184</v>
      </c>
      <c r="W7" s="16"/>
      <c r="X7" s="28" t="s">
        <v>12</v>
      </c>
      <c r="Y7" s="28"/>
      <c r="Z7" s="28"/>
      <c r="AA7" s="1" t="s">
        <v>136</v>
      </c>
      <c r="AB7" s="1" t="s">
        <v>137</v>
      </c>
    </row>
    <row r="8" spans="1:28" ht="44.25" customHeight="1">
      <c r="A8" s="14"/>
      <c r="B8" s="12"/>
      <c r="C8" s="12"/>
      <c r="D8" s="12"/>
      <c r="E8" s="12"/>
      <c r="F8" s="24" t="s">
        <v>13</v>
      </c>
      <c r="G8" s="24" t="s">
        <v>14</v>
      </c>
      <c r="H8" s="24" t="s">
        <v>13</v>
      </c>
      <c r="I8" s="24" t="s">
        <v>14</v>
      </c>
      <c r="J8" s="24" t="s">
        <v>13</v>
      </c>
      <c r="K8" s="24" t="s">
        <v>14</v>
      </c>
      <c r="L8" s="24" t="s">
        <v>15</v>
      </c>
      <c r="M8" s="24" t="s">
        <v>16</v>
      </c>
      <c r="N8" s="24" t="s">
        <v>14</v>
      </c>
      <c r="O8" s="24" t="s">
        <v>13</v>
      </c>
      <c r="P8" s="24" t="s">
        <v>14</v>
      </c>
      <c r="Q8" s="25" t="s">
        <v>13</v>
      </c>
      <c r="R8" s="24" t="s">
        <v>14</v>
      </c>
      <c r="S8" s="24" t="s">
        <v>17</v>
      </c>
      <c r="T8" s="24" t="s">
        <v>16</v>
      </c>
      <c r="U8" s="24" t="s">
        <v>14</v>
      </c>
      <c r="V8" s="25" t="s">
        <v>13</v>
      </c>
      <c r="W8" s="24" t="s">
        <v>14</v>
      </c>
      <c r="X8" s="24" t="s">
        <v>17</v>
      </c>
      <c r="Y8" s="24" t="s">
        <v>16</v>
      </c>
      <c r="Z8" s="24" t="s">
        <v>14</v>
      </c>
      <c r="AA8" s="1"/>
      <c r="AB8" s="1"/>
    </row>
    <row r="9" spans="1:28">
      <c r="A9" s="4"/>
      <c r="B9" s="3" t="s">
        <v>44</v>
      </c>
      <c r="C9" s="38" t="s">
        <v>147</v>
      </c>
      <c r="D9" s="39">
        <v>36354</v>
      </c>
      <c r="E9" s="36" t="s">
        <v>20</v>
      </c>
      <c r="F9" s="3">
        <v>50</v>
      </c>
      <c r="G9" s="3">
        <v>3</v>
      </c>
      <c r="H9" s="3">
        <v>26</v>
      </c>
      <c r="I9" s="3">
        <v>1</v>
      </c>
      <c r="J9" s="4">
        <v>19</v>
      </c>
      <c r="K9" s="4">
        <v>7</v>
      </c>
      <c r="L9" s="4">
        <v>45</v>
      </c>
      <c r="M9" s="4">
        <v>45</v>
      </c>
      <c r="N9" s="4">
        <v>2</v>
      </c>
      <c r="O9" s="4">
        <v>13</v>
      </c>
      <c r="P9" s="4">
        <v>5</v>
      </c>
      <c r="Q9" s="5">
        <v>9.56</v>
      </c>
      <c r="R9" s="4">
        <v>11</v>
      </c>
      <c r="S9" s="37">
        <v>4.3</v>
      </c>
      <c r="T9" s="4">
        <v>40</v>
      </c>
      <c r="U9" s="4"/>
      <c r="V9" s="4">
        <v>57</v>
      </c>
      <c r="W9" s="4">
        <v>5</v>
      </c>
      <c r="X9" s="4">
        <v>31</v>
      </c>
      <c r="Y9" s="4">
        <v>46</v>
      </c>
      <c r="Z9" s="4">
        <v>2</v>
      </c>
      <c r="AA9" s="4">
        <f>G9+I9+K9+N9+P9+R9+W9+Z9</f>
        <v>36</v>
      </c>
      <c r="AB9" s="4">
        <v>1</v>
      </c>
    </row>
    <row r="10" spans="1:28">
      <c r="A10" s="4"/>
      <c r="B10" s="3" t="s">
        <v>57</v>
      </c>
      <c r="C10" s="3" t="s">
        <v>153</v>
      </c>
      <c r="D10" s="3" t="s">
        <v>154</v>
      </c>
      <c r="E10" s="36" t="s">
        <v>20</v>
      </c>
      <c r="F10" s="3">
        <v>56</v>
      </c>
      <c r="G10" s="3">
        <v>1</v>
      </c>
      <c r="H10" s="3">
        <v>45</v>
      </c>
      <c r="I10" s="3">
        <v>9</v>
      </c>
      <c r="J10" s="4">
        <v>24</v>
      </c>
      <c r="K10" s="4">
        <v>2</v>
      </c>
      <c r="L10" s="4">
        <v>33</v>
      </c>
      <c r="M10" s="4">
        <v>33</v>
      </c>
      <c r="N10" s="4">
        <v>3</v>
      </c>
      <c r="O10" s="4">
        <v>12</v>
      </c>
      <c r="P10" s="4">
        <v>9</v>
      </c>
      <c r="Q10" s="5">
        <v>8.2799999999999994</v>
      </c>
      <c r="R10" s="4">
        <v>1</v>
      </c>
      <c r="S10" s="37">
        <v>4.12</v>
      </c>
      <c r="T10" s="4">
        <v>17</v>
      </c>
      <c r="U10" s="4"/>
      <c r="V10" s="4">
        <v>70</v>
      </c>
      <c r="W10" s="4">
        <v>16</v>
      </c>
      <c r="X10" s="4">
        <v>15</v>
      </c>
      <c r="Y10" s="4">
        <v>30</v>
      </c>
      <c r="Z10" s="4">
        <v>9</v>
      </c>
      <c r="AA10" s="4">
        <f>G10+I10+K10+N10+P10+R10+W10+Z10</f>
        <v>50</v>
      </c>
      <c r="AB10" s="4">
        <v>2</v>
      </c>
    </row>
    <row r="11" spans="1:28">
      <c r="A11" s="4"/>
      <c r="B11" s="3" t="s">
        <v>187</v>
      </c>
      <c r="C11" s="3" t="s">
        <v>156</v>
      </c>
      <c r="D11" s="35">
        <v>35844</v>
      </c>
      <c r="E11" s="3" t="s">
        <v>20</v>
      </c>
      <c r="F11" s="3">
        <v>48</v>
      </c>
      <c r="G11" s="3">
        <v>6</v>
      </c>
      <c r="H11" s="3">
        <v>41</v>
      </c>
      <c r="I11" s="3">
        <v>5</v>
      </c>
      <c r="J11" s="4">
        <v>11</v>
      </c>
      <c r="K11" s="4">
        <v>24</v>
      </c>
      <c r="L11" s="4">
        <v>13</v>
      </c>
      <c r="M11" s="4">
        <v>13</v>
      </c>
      <c r="N11" s="4">
        <v>11</v>
      </c>
      <c r="O11" s="4">
        <v>9</v>
      </c>
      <c r="P11" s="4">
        <v>25</v>
      </c>
      <c r="Q11" s="5">
        <v>9.56</v>
      </c>
      <c r="R11" s="4">
        <v>12</v>
      </c>
      <c r="S11" s="37">
        <v>15.05</v>
      </c>
      <c r="T11" s="4">
        <v>22</v>
      </c>
      <c r="U11" s="4"/>
      <c r="V11" s="4">
        <v>45</v>
      </c>
      <c r="W11" s="4">
        <v>1</v>
      </c>
      <c r="X11" s="4">
        <v>30</v>
      </c>
      <c r="Y11" s="4">
        <v>45</v>
      </c>
      <c r="Z11" s="4">
        <v>3</v>
      </c>
      <c r="AA11" s="4">
        <f>G11+I11+K11+N11+P11+R11+W11+Z11</f>
        <v>87</v>
      </c>
      <c r="AB11" s="4">
        <v>3</v>
      </c>
    </row>
    <row r="12" spans="1:28">
      <c r="A12" s="4"/>
      <c r="B12" s="3" t="s">
        <v>187</v>
      </c>
      <c r="C12" s="3" t="s">
        <v>160</v>
      </c>
      <c r="D12" s="35">
        <v>35846</v>
      </c>
      <c r="E12" s="3" t="s">
        <v>20</v>
      </c>
      <c r="F12" s="3">
        <v>51</v>
      </c>
      <c r="G12" s="3">
        <v>2</v>
      </c>
      <c r="H12" s="3">
        <v>42</v>
      </c>
      <c r="I12" s="3">
        <v>6</v>
      </c>
      <c r="J12" s="4">
        <v>15</v>
      </c>
      <c r="K12" s="4">
        <v>17</v>
      </c>
      <c r="L12" s="4">
        <v>16</v>
      </c>
      <c r="M12" s="4">
        <v>16</v>
      </c>
      <c r="N12" s="4">
        <v>9</v>
      </c>
      <c r="O12" s="4">
        <v>11</v>
      </c>
      <c r="P12" s="4">
        <v>17</v>
      </c>
      <c r="Q12" s="5">
        <v>10.25</v>
      </c>
      <c r="R12" s="4">
        <v>21</v>
      </c>
      <c r="S12" s="37" t="s">
        <v>21</v>
      </c>
      <c r="T12" s="4" t="s">
        <v>21</v>
      </c>
      <c r="U12" s="4"/>
      <c r="V12" s="4">
        <v>58</v>
      </c>
      <c r="W12" s="4">
        <v>8</v>
      </c>
      <c r="X12" s="4">
        <v>13</v>
      </c>
      <c r="Y12" s="4">
        <v>26</v>
      </c>
      <c r="Z12" s="4">
        <v>13</v>
      </c>
      <c r="AA12" s="4">
        <f>G12+I12+K12+N12+P12+R12+W12+Z12</f>
        <v>93</v>
      </c>
      <c r="AB12" s="4">
        <v>4</v>
      </c>
    </row>
    <row r="13" spans="1:28">
      <c r="A13" s="4"/>
      <c r="B13" s="3" t="s">
        <v>162</v>
      </c>
      <c r="C13" s="38" t="s">
        <v>163</v>
      </c>
      <c r="D13" s="35">
        <v>35764</v>
      </c>
      <c r="E13" s="3" t="s">
        <v>20</v>
      </c>
      <c r="F13" s="3">
        <v>42</v>
      </c>
      <c r="G13" s="3">
        <v>13</v>
      </c>
      <c r="H13" s="3">
        <v>33</v>
      </c>
      <c r="I13" s="3">
        <v>2</v>
      </c>
      <c r="J13" s="4">
        <v>8</v>
      </c>
      <c r="K13" s="4">
        <v>30</v>
      </c>
      <c r="L13" s="4">
        <v>6</v>
      </c>
      <c r="M13" s="4">
        <v>6</v>
      </c>
      <c r="N13" s="4">
        <v>22</v>
      </c>
      <c r="O13" s="4">
        <v>15</v>
      </c>
      <c r="P13" s="4">
        <v>1</v>
      </c>
      <c r="Q13" s="5">
        <v>10.16</v>
      </c>
      <c r="R13" s="4">
        <v>19</v>
      </c>
      <c r="S13" s="37">
        <v>11.28</v>
      </c>
      <c r="T13" s="4">
        <v>19</v>
      </c>
      <c r="U13" s="4"/>
      <c r="V13" s="4">
        <v>49</v>
      </c>
      <c r="W13" s="4">
        <v>3</v>
      </c>
      <c r="X13" s="4">
        <v>10</v>
      </c>
      <c r="Y13" s="4">
        <v>20</v>
      </c>
      <c r="Z13" s="4">
        <v>15</v>
      </c>
      <c r="AA13" s="4">
        <f>G13+I13+K13+N13+P13+R13+W13+Z13</f>
        <v>105</v>
      </c>
      <c r="AB13" s="4">
        <v>5</v>
      </c>
    </row>
    <row r="14" spans="1:28">
      <c r="A14" s="4"/>
      <c r="B14" s="3" t="s">
        <v>141</v>
      </c>
      <c r="C14" s="3" t="s">
        <v>142</v>
      </c>
      <c r="D14" s="35">
        <v>35977</v>
      </c>
      <c r="E14" s="36" t="s">
        <v>20</v>
      </c>
      <c r="F14" s="3">
        <v>33</v>
      </c>
      <c r="G14" s="3">
        <v>23</v>
      </c>
      <c r="H14" s="3">
        <v>50</v>
      </c>
      <c r="I14" s="3">
        <v>14</v>
      </c>
      <c r="J14" s="4">
        <v>15</v>
      </c>
      <c r="K14" s="4">
        <v>16</v>
      </c>
      <c r="L14" s="4">
        <v>7</v>
      </c>
      <c r="M14" s="4">
        <v>7</v>
      </c>
      <c r="N14" s="4">
        <v>19</v>
      </c>
      <c r="O14" s="4">
        <v>11</v>
      </c>
      <c r="P14" s="4">
        <v>16</v>
      </c>
      <c r="Q14" s="5">
        <v>9.02</v>
      </c>
      <c r="R14" s="4">
        <v>4</v>
      </c>
      <c r="S14" s="37">
        <v>4.3</v>
      </c>
      <c r="T14" s="4">
        <v>40</v>
      </c>
      <c r="U14" s="4"/>
      <c r="V14" s="4">
        <v>58</v>
      </c>
      <c r="W14" s="4">
        <v>7</v>
      </c>
      <c r="X14" s="4">
        <v>18</v>
      </c>
      <c r="Y14" s="4">
        <v>33</v>
      </c>
      <c r="Z14" s="4">
        <v>7</v>
      </c>
      <c r="AA14" s="4">
        <f>G14+I14+K14+N14+P14+R14+W14+Z14</f>
        <v>106</v>
      </c>
      <c r="AB14" s="4">
        <v>6</v>
      </c>
    </row>
    <row r="15" spans="1:28">
      <c r="A15" s="4"/>
      <c r="B15" s="3" t="s">
        <v>187</v>
      </c>
      <c r="C15" s="3" t="s">
        <v>159</v>
      </c>
      <c r="D15" s="35">
        <v>36082</v>
      </c>
      <c r="E15" s="3" t="s">
        <v>20</v>
      </c>
      <c r="F15" s="3">
        <v>48</v>
      </c>
      <c r="G15" s="3">
        <v>5</v>
      </c>
      <c r="H15" s="3">
        <v>45</v>
      </c>
      <c r="I15" s="3">
        <v>10</v>
      </c>
      <c r="J15" s="4">
        <v>10</v>
      </c>
      <c r="K15" s="4">
        <v>25</v>
      </c>
      <c r="L15" s="4">
        <v>21</v>
      </c>
      <c r="M15" s="4">
        <v>21</v>
      </c>
      <c r="N15" s="4">
        <v>7</v>
      </c>
      <c r="O15" s="4">
        <v>9</v>
      </c>
      <c r="P15" s="4">
        <v>23</v>
      </c>
      <c r="Q15" s="5">
        <v>10.119999999999999</v>
      </c>
      <c r="R15" s="4">
        <v>18</v>
      </c>
      <c r="S15" s="37">
        <v>4.53</v>
      </c>
      <c r="T15" s="4">
        <v>22</v>
      </c>
      <c r="U15" s="4"/>
      <c r="V15" s="4">
        <v>47</v>
      </c>
      <c r="W15" s="4">
        <v>2</v>
      </c>
      <c r="X15" s="4">
        <v>7</v>
      </c>
      <c r="Y15" s="4">
        <v>14</v>
      </c>
      <c r="Z15" s="4">
        <v>19</v>
      </c>
      <c r="AA15" s="4">
        <f>G15+I15+K15+N15+P15+R15+W15+Z15</f>
        <v>109</v>
      </c>
      <c r="AB15" s="4">
        <v>7</v>
      </c>
    </row>
    <row r="16" spans="1:28">
      <c r="A16" s="4"/>
      <c r="B16" s="3" t="s">
        <v>57</v>
      </c>
      <c r="C16" s="3" t="s">
        <v>155</v>
      </c>
      <c r="D16" s="35">
        <v>36414</v>
      </c>
      <c r="E16" s="36" t="s">
        <v>20</v>
      </c>
      <c r="F16" s="3">
        <v>42</v>
      </c>
      <c r="G16" s="3">
        <v>10</v>
      </c>
      <c r="H16" s="3">
        <v>49</v>
      </c>
      <c r="I16" s="3">
        <v>13</v>
      </c>
      <c r="J16" s="4">
        <v>9</v>
      </c>
      <c r="K16" s="4">
        <v>27</v>
      </c>
      <c r="L16" s="4">
        <v>29</v>
      </c>
      <c r="M16" s="4">
        <v>29</v>
      </c>
      <c r="N16" s="4">
        <v>4</v>
      </c>
      <c r="O16" s="4">
        <v>12</v>
      </c>
      <c r="P16" s="4">
        <v>10</v>
      </c>
      <c r="Q16" s="5">
        <v>9.8800000000000008</v>
      </c>
      <c r="R16" s="4">
        <v>16</v>
      </c>
      <c r="S16" s="37">
        <v>4.58</v>
      </c>
      <c r="T16" s="4">
        <v>49</v>
      </c>
      <c r="U16" s="4"/>
      <c r="V16" s="4">
        <v>121</v>
      </c>
      <c r="W16" s="4">
        <v>29</v>
      </c>
      <c r="X16" s="4">
        <v>13</v>
      </c>
      <c r="Y16" s="4">
        <v>26</v>
      </c>
      <c r="Z16" s="4">
        <v>12</v>
      </c>
      <c r="AA16" s="4">
        <f>G16+I16+K16+N16+P16+R16+W16+Z16</f>
        <v>121</v>
      </c>
      <c r="AB16" s="4">
        <v>8</v>
      </c>
    </row>
    <row r="17" spans="1:28">
      <c r="A17" s="4"/>
      <c r="B17" s="3" t="s">
        <v>33</v>
      </c>
      <c r="C17" s="3" t="s">
        <v>181</v>
      </c>
      <c r="D17" s="35">
        <v>36283</v>
      </c>
      <c r="E17" s="36" t="s">
        <v>20</v>
      </c>
      <c r="F17" s="3">
        <v>41</v>
      </c>
      <c r="G17" s="3">
        <v>14</v>
      </c>
      <c r="H17" s="3">
        <v>60</v>
      </c>
      <c r="I17" s="3">
        <v>16</v>
      </c>
      <c r="J17" s="4">
        <v>15</v>
      </c>
      <c r="K17" s="4">
        <v>13</v>
      </c>
      <c r="L17" s="4">
        <v>7</v>
      </c>
      <c r="M17" s="4">
        <v>7</v>
      </c>
      <c r="N17" s="4">
        <v>18</v>
      </c>
      <c r="O17" s="4">
        <v>10</v>
      </c>
      <c r="P17" s="4">
        <v>19</v>
      </c>
      <c r="Q17" s="5">
        <v>11.21</v>
      </c>
      <c r="R17" s="4">
        <v>32</v>
      </c>
      <c r="S17" s="37">
        <v>5.16</v>
      </c>
      <c r="T17" s="4">
        <v>18</v>
      </c>
      <c r="U17" s="4"/>
      <c r="V17" s="4">
        <v>58</v>
      </c>
      <c r="W17" s="4">
        <v>6</v>
      </c>
      <c r="X17" s="4">
        <v>17</v>
      </c>
      <c r="Y17" s="4">
        <v>32</v>
      </c>
      <c r="Z17" s="4">
        <v>8</v>
      </c>
      <c r="AA17" s="4">
        <f>G17+I17+K17+N17+P17+R17+W17+Z17</f>
        <v>126</v>
      </c>
      <c r="AB17" s="4">
        <v>9</v>
      </c>
    </row>
    <row r="18" spans="1:28">
      <c r="A18" s="4"/>
      <c r="B18" s="3" t="s">
        <v>33</v>
      </c>
      <c r="C18" s="3" t="s">
        <v>180</v>
      </c>
      <c r="D18" s="35">
        <v>36047</v>
      </c>
      <c r="E18" s="36" t="s">
        <v>20</v>
      </c>
      <c r="F18" s="3">
        <v>33</v>
      </c>
      <c r="G18" s="3">
        <v>22</v>
      </c>
      <c r="H18" s="3">
        <v>75</v>
      </c>
      <c r="I18" s="3">
        <v>21</v>
      </c>
      <c r="J18" s="4">
        <v>14</v>
      </c>
      <c r="K18" s="4">
        <v>20</v>
      </c>
      <c r="L18" s="4">
        <v>11</v>
      </c>
      <c r="M18" s="4">
        <v>11</v>
      </c>
      <c r="N18" s="4">
        <v>13</v>
      </c>
      <c r="O18" s="4">
        <v>13</v>
      </c>
      <c r="P18" s="4">
        <v>6</v>
      </c>
      <c r="Q18" s="5">
        <v>9.7799999999999994</v>
      </c>
      <c r="R18" s="4">
        <v>14</v>
      </c>
      <c r="S18" s="37">
        <v>4.59</v>
      </c>
      <c r="T18" s="4">
        <v>25</v>
      </c>
      <c r="U18" s="4"/>
      <c r="V18" s="4">
        <v>65</v>
      </c>
      <c r="W18" s="4">
        <v>14</v>
      </c>
      <c r="X18" s="4">
        <v>9</v>
      </c>
      <c r="Y18" s="4">
        <v>18</v>
      </c>
      <c r="Z18" s="4">
        <v>16</v>
      </c>
      <c r="AA18" s="4">
        <f>G18+I18+K18+N18+P18+R18+W18+Z18</f>
        <v>126</v>
      </c>
      <c r="AB18" s="4">
        <v>10</v>
      </c>
    </row>
    <row r="19" spans="1:28">
      <c r="A19" s="4"/>
      <c r="B19" s="3" t="s">
        <v>187</v>
      </c>
      <c r="C19" s="3" t="s">
        <v>161</v>
      </c>
      <c r="D19" s="35">
        <v>35910</v>
      </c>
      <c r="E19" s="3" t="s">
        <v>20</v>
      </c>
      <c r="F19" s="3">
        <v>31</v>
      </c>
      <c r="G19" s="3">
        <v>26</v>
      </c>
      <c r="H19" s="3">
        <v>48</v>
      </c>
      <c r="I19" s="3">
        <v>12</v>
      </c>
      <c r="J19" s="4">
        <v>12</v>
      </c>
      <c r="K19" s="4">
        <v>22</v>
      </c>
      <c r="L19" s="4">
        <v>19</v>
      </c>
      <c r="M19" s="4">
        <v>19</v>
      </c>
      <c r="N19" s="4">
        <v>8</v>
      </c>
      <c r="O19" s="4">
        <v>13</v>
      </c>
      <c r="P19" s="4">
        <v>8</v>
      </c>
      <c r="Q19" s="5">
        <v>10.31</v>
      </c>
      <c r="R19" s="4">
        <v>22</v>
      </c>
      <c r="S19" s="37">
        <v>6.21</v>
      </c>
      <c r="T19" s="4">
        <v>10</v>
      </c>
      <c r="U19" s="4"/>
      <c r="V19" s="4">
        <v>50</v>
      </c>
      <c r="W19" s="4">
        <v>4</v>
      </c>
      <c r="X19" s="4">
        <v>1</v>
      </c>
      <c r="Y19" s="4">
        <v>2</v>
      </c>
      <c r="Z19" s="4">
        <v>27</v>
      </c>
      <c r="AA19" s="4">
        <f>G19+I19+K19+N19+P19+R19+W19+Z19</f>
        <v>129</v>
      </c>
      <c r="AB19" s="4">
        <v>11</v>
      </c>
    </row>
    <row r="20" spans="1:28">
      <c r="A20" s="4"/>
      <c r="B20" s="3" t="s">
        <v>141</v>
      </c>
      <c r="C20" s="3" t="s">
        <v>144</v>
      </c>
      <c r="D20" s="35">
        <v>36024</v>
      </c>
      <c r="E20" s="36" t="s">
        <v>20</v>
      </c>
      <c r="F20" s="3">
        <v>39</v>
      </c>
      <c r="G20" s="3">
        <v>16</v>
      </c>
      <c r="H20" s="3">
        <v>117</v>
      </c>
      <c r="I20" s="3">
        <v>27</v>
      </c>
      <c r="J20" s="4">
        <v>15</v>
      </c>
      <c r="K20" s="4">
        <v>15</v>
      </c>
      <c r="L20" s="4">
        <v>0</v>
      </c>
      <c r="M20" s="4">
        <v>0</v>
      </c>
      <c r="N20" s="4">
        <v>28</v>
      </c>
      <c r="O20" s="4">
        <v>9</v>
      </c>
      <c r="P20" s="4">
        <v>24</v>
      </c>
      <c r="Q20" s="5">
        <v>9</v>
      </c>
      <c r="R20" s="4">
        <v>3</v>
      </c>
      <c r="S20" s="37">
        <v>4.42</v>
      </c>
      <c r="T20" s="4">
        <v>34</v>
      </c>
      <c r="U20" s="4"/>
      <c r="V20" s="4">
        <v>62</v>
      </c>
      <c r="W20" s="4">
        <v>10</v>
      </c>
      <c r="X20" s="4">
        <v>11</v>
      </c>
      <c r="Y20" s="4">
        <v>22</v>
      </c>
      <c r="Z20" s="4">
        <v>14</v>
      </c>
      <c r="AA20" s="4">
        <f>G20+I20+K20+N20+P20+R20+W20+Z20</f>
        <v>137</v>
      </c>
      <c r="AB20" s="4">
        <v>12</v>
      </c>
    </row>
    <row r="21" spans="1:28">
      <c r="A21" s="4"/>
      <c r="B21" s="3" t="s">
        <v>33</v>
      </c>
      <c r="C21" s="3" t="s">
        <v>182</v>
      </c>
      <c r="D21" s="35">
        <v>35994</v>
      </c>
      <c r="E21" s="36" t="s">
        <v>20</v>
      </c>
      <c r="F21" s="3">
        <v>27</v>
      </c>
      <c r="G21" s="3">
        <v>30</v>
      </c>
      <c r="H21" s="3">
        <v>62</v>
      </c>
      <c r="I21" s="3">
        <v>17</v>
      </c>
      <c r="J21" s="4">
        <v>22</v>
      </c>
      <c r="K21" s="4">
        <v>3</v>
      </c>
      <c r="L21" s="4">
        <v>46</v>
      </c>
      <c r="M21" s="4">
        <v>46</v>
      </c>
      <c r="N21" s="4">
        <v>1</v>
      </c>
      <c r="O21" s="4">
        <v>11</v>
      </c>
      <c r="P21" s="4">
        <v>15</v>
      </c>
      <c r="Q21" s="5">
        <v>10.9</v>
      </c>
      <c r="R21" s="4">
        <v>29</v>
      </c>
      <c r="S21" s="37">
        <v>5.28</v>
      </c>
      <c r="T21" s="4">
        <v>16</v>
      </c>
      <c r="U21" s="4"/>
      <c r="V21" s="4">
        <v>75</v>
      </c>
      <c r="W21" s="4">
        <v>19</v>
      </c>
      <c r="X21" s="4">
        <v>2</v>
      </c>
      <c r="Y21" s="4">
        <v>4</v>
      </c>
      <c r="Z21" s="4">
        <v>24</v>
      </c>
      <c r="AA21" s="4">
        <f>G21+I21+K21+N21+P21+R21+W21+Z21</f>
        <v>138</v>
      </c>
      <c r="AB21" s="4">
        <v>13</v>
      </c>
    </row>
    <row r="22" spans="1:28">
      <c r="A22" s="4"/>
      <c r="B22" s="3" t="s">
        <v>33</v>
      </c>
      <c r="C22" s="3" t="s">
        <v>179</v>
      </c>
      <c r="D22" s="35">
        <v>35736</v>
      </c>
      <c r="E22" s="36" t="s">
        <v>20</v>
      </c>
      <c r="F22" s="3">
        <v>32</v>
      </c>
      <c r="G22" s="3">
        <v>25</v>
      </c>
      <c r="H22" s="3">
        <v>140</v>
      </c>
      <c r="I22" s="3">
        <v>29</v>
      </c>
      <c r="J22" s="4">
        <v>20</v>
      </c>
      <c r="K22" s="4">
        <v>6</v>
      </c>
      <c r="L22" s="4">
        <v>10</v>
      </c>
      <c r="M22" s="4">
        <v>10</v>
      </c>
      <c r="N22" s="4">
        <v>16</v>
      </c>
      <c r="O22" s="4">
        <v>9</v>
      </c>
      <c r="P22" s="4">
        <v>28</v>
      </c>
      <c r="Q22" s="5">
        <v>9.4</v>
      </c>
      <c r="R22" s="4">
        <v>6</v>
      </c>
      <c r="S22" s="37">
        <v>10.41</v>
      </c>
      <c r="T22" s="4">
        <v>24</v>
      </c>
      <c r="U22" s="4"/>
      <c r="V22" s="4">
        <v>64</v>
      </c>
      <c r="W22" s="4">
        <v>12</v>
      </c>
      <c r="X22" s="4">
        <v>6</v>
      </c>
      <c r="Y22" s="4">
        <v>12</v>
      </c>
      <c r="Z22" s="4">
        <v>21</v>
      </c>
      <c r="AA22" s="4">
        <f>G22+I22+K22+N22+P22+R22+W22+Z22</f>
        <v>143</v>
      </c>
      <c r="AB22" s="4">
        <v>14</v>
      </c>
    </row>
    <row r="23" spans="1:28">
      <c r="A23" s="4"/>
      <c r="B23" s="3" t="s">
        <v>141</v>
      </c>
      <c r="C23" s="3" t="s">
        <v>145</v>
      </c>
      <c r="D23" s="35">
        <v>35990</v>
      </c>
      <c r="E23" s="36" t="s">
        <v>20</v>
      </c>
      <c r="F23" s="3">
        <v>40</v>
      </c>
      <c r="G23" s="3">
        <v>15</v>
      </c>
      <c r="H23" s="3">
        <v>96</v>
      </c>
      <c r="I23" s="3">
        <v>26</v>
      </c>
      <c r="J23" s="4">
        <v>10</v>
      </c>
      <c r="K23" s="4">
        <v>26</v>
      </c>
      <c r="L23" s="4">
        <v>2</v>
      </c>
      <c r="M23" s="4">
        <v>2</v>
      </c>
      <c r="N23" s="4">
        <v>23</v>
      </c>
      <c r="O23" s="4">
        <v>7</v>
      </c>
      <c r="P23" s="4">
        <v>32</v>
      </c>
      <c r="Q23" s="5">
        <v>8.7200000000000006</v>
      </c>
      <c r="R23" s="4">
        <v>2</v>
      </c>
      <c r="S23" s="37">
        <v>4.26</v>
      </c>
      <c r="T23" s="4">
        <v>42</v>
      </c>
      <c r="U23" s="4"/>
      <c r="V23" s="4">
        <v>121</v>
      </c>
      <c r="W23" s="4">
        <v>30</v>
      </c>
      <c r="X23" s="4">
        <v>23</v>
      </c>
      <c r="Y23" s="4">
        <v>38</v>
      </c>
      <c r="Z23" s="4">
        <v>4</v>
      </c>
      <c r="AA23" s="4">
        <f>G23+I23+K23+N23+P23+R23+W23+Z23</f>
        <v>158</v>
      </c>
      <c r="AB23" s="4">
        <v>15</v>
      </c>
    </row>
    <row r="24" spans="1:28">
      <c r="A24" s="4"/>
      <c r="B24" s="3" t="s">
        <v>170</v>
      </c>
      <c r="C24" s="3" t="s">
        <v>176</v>
      </c>
      <c r="D24" s="35">
        <v>37323</v>
      </c>
      <c r="E24" s="36" t="s">
        <v>20</v>
      </c>
      <c r="F24" s="3">
        <v>37</v>
      </c>
      <c r="G24" s="3">
        <v>19</v>
      </c>
      <c r="H24" s="3">
        <v>140</v>
      </c>
      <c r="I24" s="3">
        <v>28</v>
      </c>
      <c r="J24" s="4">
        <v>21</v>
      </c>
      <c r="K24" s="4">
        <v>4</v>
      </c>
      <c r="L24" s="4">
        <v>0</v>
      </c>
      <c r="M24" s="4">
        <v>0</v>
      </c>
      <c r="N24" s="4">
        <v>26</v>
      </c>
      <c r="O24" s="4">
        <v>10</v>
      </c>
      <c r="P24" s="4">
        <v>18</v>
      </c>
      <c r="Q24" s="5">
        <v>10.41</v>
      </c>
      <c r="R24" s="4">
        <v>23</v>
      </c>
      <c r="S24" s="37">
        <v>5.42</v>
      </c>
      <c r="T24" s="4">
        <v>14</v>
      </c>
      <c r="U24" s="4"/>
      <c r="V24" s="4">
        <v>110</v>
      </c>
      <c r="W24" s="4">
        <v>25</v>
      </c>
      <c r="X24" s="4">
        <v>8</v>
      </c>
      <c r="Y24" s="4">
        <v>16</v>
      </c>
      <c r="Z24" s="4">
        <v>17</v>
      </c>
      <c r="AA24" s="4">
        <f>G24+I24+K24+N24+P24+R24+W24+Z24</f>
        <v>160</v>
      </c>
      <c r="AB24" s="4">
        <v>16</v>
      </c>
    </row>
    <row r="25" spans="1:28">
      <c r="A25" s="4"/>
      <c r="B25" s="3" t="s">
        <v>170</v>
      </c>
      <c r="C25" s="3" t="s">
        <v>177</v>
      </c>
      <c r="D25" s="35">
        <v>36285</v>
      </c>
      <c r="E25" s="36" t="s">
        <v>20</v>
      </c>
      <c r="F25" s="3">
        <v>38</v>
      </c>
      <c r="G25" s="3">
        <v>18</v>
      </c>
      <c r="H25" s="3">
        <v>63</v>
      </c>
      <c r="I25" s="3">
        <v>18</v>
      </c>
      <c r="J25" s="4">
        <v>15</v>
      </c>
      <c r="K25" s="4">
        <v>12</v>
      </c>
      <c r="L25" s="4">
        <v>0</v>
      </c>
      <c r="M25" s="4">
        <v>0</v>
      </c>
      <c r="N25" s="4">
        <v>27</v>
      </c>
      <c r="O25" s="4">
        <v>5</v>
      </c>
      <c r="P25" s="4">
        <v>35</v>
      </c>
      <c r="Q25" s="5">
        <v>9.75</v>
      </c>
      <c r="R25" s="4">
        <v>13</v>
      </c>
      <c r="S25" s="37">
        <v>5.42</v>
      </c>
      <c r="T25" s="4">
        <v>14</v>
      </c>
      <c r="U25" s="4"/>
      <c r="V25" s="4">
        <v>64</v>
      </c>
      <c r="W25" s="4">
        <v>11</v>
      </c>
      <c r="X25" s="4">
        <v>1</v>
      </c>
      <c r="Y25" s="4">
        <v>2</v>
      </c>
      <c r="Z25" s="4">
        <v>26</v>
      </c>
      <c r="AA25" s="4">
        <f>G25+I25+K25+N25+P25+R25+W25+Z25</f>
        <v>160</v>
      </c>
      <c r="AB25" s="4">
        <v>17</v>
      </c>
    </row>
    <row r="26" spans="1:28">
      <c r="A26" s="4"/>
      <c r="B26" s="3" t="s">
        <v>170</v>
      </c>
      <c r="C26" s="3" t="s">
        <v>171</v>
      </c>
      <c r="D26" s="35">
        <v>36400</v>
      </c>
      <c r="E26" s="36" t="s">
        <v>20</v>
      </c>
      <c r="F26" s="3">
        <v>45</v>
      </c>
      <c r="G26" s="3">
        <v>8</v>
      </c>
      <c r="H26" s="3">
        <v>46</v>
      </c>
      <c r="I26" s="3">
        <v>11</v>
      </c>
      <c r="J26" s="4">
        <v>14</v>
      </c>
      <c r="K26" s="4">
        <v>18</v>
      </c>
      <c r="L26" s="4">
        <v>10</v>
      </c>
      <c r="M26" s="4">
        <v>10</v>
      </c>
      <c r="N26" s="4">
        <v>14</v>
      </c>
      <c r="O26" s="4">
        <v>9</v>
      </c>
      <c r="P26" s="4">
        <v>22</v>
      </c>
      <c r="Q26" s="5">
        <v>11.25</v>
      </c>
      <c r="R26" s="4">
        <v>33</v>
      </c>
      <c r="S26" s="37" t="s">
        <v>21</v>
      </c>
      <c r="T26" s="4" t="s">
        <v>21</v>
      </c>
      <c r="U26" s="4" t="s">
        <v>21</v>
      </c>
      <c r="V26" s="4">
        <v>94</v>
      </c>
      <c r="W26" s="4">
        <v>24</v>
      </c>
      <c r="X26" s="4">
        <v>0</v>
      </c>
      <c r="Y26" s="4">
        <v>0</v>
      </c>
      <c r="Z26" s="4">
        <v>31</v>
      </c>
      <c r="AA26" s="4">
        <f>G26+I26+K26+N26+P26+R26+W26+Z26</f>
        <v>161</v>
      </c>
      <c r="AB26" s="4">
        <v>18</v>
      </c>
    </row>
    <row r="27" spans="1:28">
      <c r="A27" s="4"/>
      <c r="B27" s="3" t="s">
        <v>57</v>
      </c>
      <c r="C27" s="3" t="s">
        <v>152</v>
      </c>
      <c r="D27" s="35">
        <v>36034</v>
      </c>
      <c r="E27" s="36" t="s">
        <v>20</v>
      </c>
      <c r="F27" s="3">
        <v>37</v>
      </c>
      <c r="G27" s="3">
        <v>20</v>
      </c>
      <c r="H27" s="3">
        <v>68</v>
      </c>
      <c r="I27" s="3">
        <v>20</v>
      </c>
      <c r="J27" s="4">
        <v>19</v>
      </c>
      <c r="K27" s="4">
        <v>8</v>
      </c>
      <c r="L27" s="4">
        <v>1</v>
      </c>
      <c r="M27" s="4">
        <v>1</v>
      </c>
      <c r="N27" s="4">
        <v>25</v>
      </c>
      <c r="O27" s="4">
        <v>7</v>
      </c>
      <c r="P27" s="4">
        <v>31</v>
      </c>
      <c r="Q27" s="5">
        <v>9.9</v>
      </c>
      <c r="R27" s="4">
        <v>17</v>
      </c>
      <c r="S27" s="37">
        <v>5.2</v>
      </c>
      <c r="T27" s="4"/>
      <c r="U27" s="4"/>
      <c r="V27" s="4">
        <v>76</v>
      </c>
      <c r="W27" s="4">
        <v>20</v>
      </c>
      <c r="X27" s="4">
        <v>7</v>
      </c>
      <c r="Y27" s="4">
        <v>14</v>
      </c>
      <c r="Z27" s="4">
        <v>20</v>
      </c>
      <c r="AA27" s="4">
        <f>G27+I27+K27+N27+P27+R27+W27+Z27</f>
        <v>161</v>
      </c>
      <c r="AB27" s="4">
        <v>19</v>
      </c>
    </row>
    <row r="28" spans="1:28">
      <c r="A28" s="4"/>
      <c r="B28" s="3" t="s">
        <v>141</v>
      </c>
      <c r="C28" s="3" t="s">
        <v>143</v>
      </c>
      <c r="D28" s="35">
        <v>35885</v>
      </c>
      <c r="E28" s="36" t="s">
        <v>20</v>
      </c>
      <c r="F28" s="3">
        <v>42</v>
      </c>
      <c r="G28" s="3">
        <v>12</v>
      </c>
      <c r="H28" s="3">
        <v>95</v>
      </c>
      <c r="I28" s="3">
        <v>25</v>
      </c>
      <c r="J28" s="4">
        <v>20</v>
      </c>
      <c r="K28" s="4">
        <v>5</v>
      </c>
      <c r="L28" s="4">
        <v>0</v>
      </c>
      <c r="M28" s="4">
        <v>0</v>
      </c>
      <c r="N28" s="4">
        <v>29</v>
      </c>
      <c r="O28" s="4">
        <v>1</v>
      </c>
      <c r="P28" s="4">
        <v>36</v>
      </c>
      <c r="Q28" s="5">
        <v>9.5</v>
      </c>
      <c r="R28" s="4">
        <v>9</v>
      </c>
      <c r="S28" s="37">
        <v>4.4000000000000004</v>
      </c>
      <c r="T28" s="4">
        <v>35</v>
      </c>
      <c r="U28" s="4"/>
      <c r="V28" s="4">
        <v>80</v>
      </c>
      <c r="W28" s="4">
        <v>22</v>
      </c>
      <c r="X28" s="4">
        <v>1</v>
      </c>
      <c r="Y28" s="4">
        <v>1</v>
      </c>
      <c r="Z28" s="4">
        <v>28</v>
      </c>
      <c r="AA28" s="4">
        <f>G28+I28+K28+N28+P28+R28+W28+Z28</f>
        <v>166</v>
      </c>
      <c r="AB28" s="4">
        <v>20</v>
      </c>
    </row>
    <row r="29" spans="1:28">
      <c r="A29" s="4"/>
      <c r="B29" s="3" t="s">
        <v>57</v>
      </c>
      <c r="C29" s="3" t="s">
        <v>151</v>
      </c>
      <c r="D29" s="35">
        <v>36122</v>
      </c>
      <c r="E29" s="36" t="s">
        <v>20</v>
      </c>
      <c r="F29" s="3">
        <v>30</v>
      </c>
      <c r="G29" s="3">
        <v>27</v>
      </c>
      <c r="H29" s="3">
        <v>160</v>
      </c>
      <c r="I29" s="3">
        <v>30</v>
      </c>
      <c r="J29" s="4">
        <v>17</v>
      </c>
      <c r="K29" s="4">
        <v>10</v>
      </c>
      <c r="L29" s="4">
        <v>10</v>
      </c>
      <c r="M29" s="4">
        <v>10</v>
      </c>
      <c r="N29" s="4">
        <v>15</v>
      </c>
      <c r="O29" s="4">
        <v>12</v>
      </c>
      <c r="P29" s="4">
        <v>11</v>
      </c>
      <c r="Q29" s="5">
        <v>10.78</v>
      </c>
      <c r="R29" s="4">
        <v>27</v>
      </c>
      <c r="S29" s="37" t="s">
        <v>21</v>
      </c>
      <c r="T29" s="4" t="s">
        <v>21</v>
      </c>
      <c r="U29" s="4"/>
      <c r="V29" s="4">
        <v>120</v>
      </c>
      <c r="W29" s="4">
        <v>27</v>
      </c>
      <c r="X29" s="4">
        <v>0</v>
      </c>
      <c r="Y29" s="4">
        <v>0</v>
      </c>
      <c r="Z29" s="4">
        <v>32</v>
      </c>
      <c r="AA29" s="4">
        <f>G29+I29+K29+N29+P29+R29+W29+Z29</f>
        <v>179</v>
      </c>
      <c r="AB29" s="4">
        <v>21</v>
      </c>
    </row>
    <row r="30" spans="1:28">
      <c r="A30" s="4"/>
      <c r="B30" s="3" t="s">
        <v>162</v>
      </c>
      <c r="C30" s="38" t="s">
        <v>169</v>
      </c>
      <c r="D30" s="35">
        <v>36041</v>
      </c>
      <c r="E30" s="3" t="s">
        <v>20</v>
      </c>
      <c r="F30" s="3">
        <v>27</v>
      </c>
      <c r="G30" s="3">
        <v>29</v>
      </c>
      <c r="H30" s="3">
        <v>90</v>
      </c>
      <c r="I30" s="3">
        <v>23</v>
      </c>
      <c r="J30" s="4">
        <v>15</v>
      </c>
      <c r="K30" s="4">
        <v>14</v>
      </c>
      <c r="L30" s="4">
        <v>6</v>
      </c>
      <c r="M30" s="4">
        <v>6</v>
      </c>
      <c r="N30" s="4">
        <v>20</v>
      </c>
      <c r="O30" s="4">
        <v>14</v>
      </c>
      <c r="P30" s="4">
        <v>2</v>
      </c>
      <c r="Q30" s="5">
        <v>11.87</v>
      </c>
      <c r="R30" s="4">
        <v>34</v>
      </c>
      <c r="S30" s="37">
        <v>6.34</v>
      </c>
      <c r="T30" s="4">
        <v>9</v>
      </c>
      <c r="U30" s="4"/>
      <c r="V30" s="4">
        <v>110</v>
      </c>
      <c r="W30" s="4">
        <v>26</v>
      </c>
      <c r="X30" s="4">
        <v>0</v>
      </c>
      <c r="Y30" s="4">
        <v>0</v>
      </c>
      <c r="Z30" s="4">
        <v>33</v>
      </c>
      <c r="AA30" s="4">
        <f>G30+I30+K30+N30+P30+R30+W30+Z30</f>
        <v>181</v>
      </c>
      <c r="AB30" s="4">
        <v>22</v>
      </c>
    </row>
    <row r="31" spans="1:28">
      <c r="A31" s="4"/>
      <c r="B31" s="3" t="s">
        <v>162</v>
      </c>
      <c r="C31" s="38" t="s">
        <v>165</v>
      </c>
      <c r="D31" s="35">
        <v>35929</v>
      </c>
      <c r="E31" s="3" t="s">
        <v>20</v>
      </c>
      <c r="F31" s="3">
        <v>28</v>
      </c>
      <c r="G31" s="3">
        <v>28</v>
      </c>
      <c r="H31" s="3">
        <v>44</v>
      </c>
      <c r="I31" s="3">
        <v>8</v>
      </c>
      <c r="J31" s="4">
        <v>9</v>
      </c>
      <c r="K31" s="4">
        <v>29</v>
      </c>
      <c r="L31" s="4">
        <v>6</v>
      </c>
      <c r="M31" s="4">
        <v>6</v>
      </c>
      <c r="N31" s="4">
        <v>21</v>
      </c>
      <c r="O31" s="4">
        <v>13</v>
      </c>
      <c r="P31" s="4">
        <v>7</v>
      </c>
      <c r="Q31" s="5">
        <v>10.88</v>
      </c>
      <c r="R31" s="4">
        <v>28</v>
      </c>
      <c r="S31" s="37">
        <v>6.33</v>
      </c>
      <c r="T31" s="4">
        <v>9</v>
      </c>
      <c r="U31" s="4"/>
      <c r="V31" s="4">
        <v>130</v>
      </c>
      <c r="W31" s="4">
        <v>32</v>
      </c>
      <c r="X31" s="4">
        <v>0</v>
      </c>
      <c r="Y31" s="4">
        <v>0</v>
      </c>
      <c r="Z31" s="4">
        <v>35</v>
      </c>
      <c r="AA31" s="4">
        <f>G31+I31+K31+N31+P31+R31+W31+Z31</f>
        <v>188</v>
      </c>
      <c r="AB31" s="4">
        <v>23</v>
      </c>
    </row>
    <row r="32" spans="1:28">
      <c r="A32" s="4"/>
      <c r="B32" s="3" t="s">
        <v>141</v>
      </c>
      <c r="C32" s="3" t="s">
        <v>146</v>
      </c>
      <c r="D32" s="35">
        <v>35807</v>
      </c>
      <c r="E32" s="36" t="s">
        <v>20</v>
      </c>
      <c r="F32" s="3">
        <v>33</v>
      </c>
      <c r="G32" s="3">
        <v>24</v>
      </c>
      <c r="H32" s="3">
        <v>160</v>
      </c>
      <c r="I32" s="3">
        <v>31</v>
      </c>
      <c r="J32" s="4">
        <v>16</v>
      </c>
      <c r="K32" s="4">
        <v>11</v>
      </c>
      <c r="L32" s="4">
        <v>2</v>
      </c>
      <c r="M32" s="4">
        <v>2</v>
      </c>
      <c r="N32" s="4">
        <v>24</v>
      </c>
      <c r="O32" s="4">
        <v>7</v>
      </c>
      <c r="P32" s="4">
        <v>34</v>
      </c>
      <c r="Q32" s="5">
        <v>9.1</v>
      </c>
      <c r="R32" s="4">
        <v>5</v>
      </c>
      <c r="S32" s="37">
        <v>4.5599999999999996</v>
      </c>
      <c r="T32" s="4">
        <v>27</v>
      </c>
      <c r="U32" s="4"/>
      <c r="V32" s="4">
        <v>130</v>
      </c>
      <c r="W32" s="4">
        <v>33</v>
      </c>
      <c r="X32" s="4">
        <v>0</v>
      </c>
      <c r="Y32" s="4">
        <v>0</v>
      </c>
      <c r="Z32" s="4">
        <v>36</v>
      </c>
      <c r="AA32" s="4">
        <f>G32+I32+K32+N32+P32+R32+W32+Z32</f>
        <v>198</v>
      </c>
      <c r="AB32" s="4">
        <v>24</v>
      </c>
    </row>
    <row r="33" spans="1:28">
      <c r="A33" s="4"/>
      <c r="B33" s="3" t="s">
        <v>162</v>
      </c>
      <c r="C33" s="38" t="s">
        <v>167</v>
      </c>
      <c r="D33" s="35" t="s">
        <v>168</v>
      </c>
      <c r="E33" s="3" t="s">
        <v>20</v>
      </c>
      <c r="F33" s="3">
        <v>38</v>
      </c>
      <c r="G33" s="3">
        <v>17</v>
      </c>
      <c r="H33" s="3">
        <v>53</v>
      </c>
      <c r="I33" s="3">
        <v>15</v>
      </c>
      <c r="J33" s="4">
        <v>11</v>
      </c>
      <c r="K33" s="4">
        <v>23</v>
      </c>
      <c r="L33" s="4" t="s">
        <v>21</v>
      </c>
      <c r="M33" s="4" t="s">
        <v>21</v>
      </c>
      <c r="N33" s="4" t="s">
        <v>21</v>
      </c>
      <c r="O33" s="4">
        <v>13</v>
      </c>
      <c r="P33" s="4">
        <v>4</v>
      </c>
      <c r="Q33" s="5">
        <v>11.12</v>
      </c>
      <c r="R33" s="4">
        <v>31</v>
      </c>
      <c r="S33" s="37">
        <v>5.18</v>
      </c>
      <c r="T33" s="4">
        <v>18</v>
      </c>
      <c r="U33" s="4"/>
      <c r="V33" s="4">
        <v>75</v>
      </c>
      <c r="W33" s="4">
        <v>17</v>
      </c>
      <c r="X33" s="4">
        <v>18</v>
      </c>
      <c r="Y33" s="4">
        <v>33</v>
      </c>
      <c r="Z33" s="4">
        <v>6</v>
      </c>
      <c r="AA33" s="4" t="s">
        <v>21</v>
      </c>
      <c r="AB33" s="4" t="s">
        <v>21</v>
      </c>
    </row>
    <row r="34" spans="1:28">
      <c r="A34" s="4"/>
      <c r="B34" s="3" t="s">
        <v>44</v>
      </c>
      <c r="C34" s="4" t="s">
        <v>54</v>
      </c>
      <c r="D34" s="6">
        <v>37084</v>
      </c>
      <c r="E34" s="4" t="s">
        <v>20</v>
      </c>
      <c r="F34" s="4" t="s">
        <v>21</v>
      </c>
      <c r="G34" s="4" t="s">
        <v>21</v>
      </c>
      <c r="H34" s="4" t="s">
        <v>21</v>
      </c>
      <c r="I34" s="4" t="s">
        <v>21</v>
      </c>
      <c r="J34" s="4" t="s">
        <v>21</v>
      </c>
      <c r="K34" s="4" t="s">
        <v>21</v>
      </c>
      <c r="L34" s="4" t="s">
        <v>21</v>
      </c>
      <c r="M34" s="4" t="s">
        <v>21</v>
      </c>
      <c r="N34" s="4" t="s">
        <v>21</v>
      </c>
      <c r="O34" s="4">
        <v>11</v>
      </c>
      <c r="P34" s="4">
        <v>13</v>
      </c>
      <c r="Q34" s="5">
        <v>10.19</v>
      </c>
      <c r="R34" s="4">
        <v>20</v>
      </c>
      <c r="S34" s="37">
        <v>4.37</v>
      </c>
      <c r="T34" s="4">
        <v>36</v>
      </c>
      <c r="U34" s="4"/>
      <c r="V34" s="4" t="s">
        <v>21</v>
      </c>
      <c r="W34" s="4" t="s">
        <v>21</v>
      </c>
      <c r="X34" s="4">
        <v>20</v>
      </c>
      <c r="Y34" s="4">
        <v>35</v>
      </c>
      <c r="Z34" s="4">
        <v>5</v>
      </c>
      <c r="AA34" s="4" t="s">
        <v>21</v>
      </c>
      <c r="AB34" s="4" t="s">
        <v>21</v>
      </c>
    </row>
    <row r="35" spans="1:28">
      <c r="A35" s="4"/>
      <c r="B35" s="3" t="s">
        <v>170</v>
      </c>
      <c r="C35" s="3" t="s">
        <v>175</v>
      </c>
      <c r="D35" s="35">
        <v>37040</v>
      </c>
      <c r="E35" s="36" t="s">
        <v>20</v>
      </c>
      <c r="F35" s="3">
        <v>34</v>
      </c>
      <c r="G35" s="3">
        <v>21</v>
      </c>
      <c r="H35" s="3">
        <v>91</v>
      </c>
      <c r="I35" s="3">
        <v>24</v>
      </c>
      <c r="J35" s="4">
        <v>7</v>
      </c>
      <c r="K35" s="4">
        <v>31</v>
      </c>
      <c r="L35" s="4" t="s">
        <v>21</v>
      </c>
      <c r="M35" s="4" t="s">
        <v>21</v>
      </c>
      <c r="N35" s="4" t="s">
        <v>21</v>
      </c>
      <c r="O35" s="4">
        <v>7</v>
      </c>
      <c r="P35" s="4">
        <v>30</v>
      </c>
      <c r="Q35" s="5">
        <v>9.4499999999999993</v>
      </c>
      <c r="R35" s="4">
        <v>8</v>
      </c>
      <c r="S35" s="37">
        <v>5.16</v>
      </c>
      <c r="T35" s="4">
        <v>18</v>
      </c>
      <c r="U35" s="4"/>
      <c r="V35" s="4">
        <v>130</v>
      </c>
      <c r="W35" s="4">
        <v>31</v>
      </c>
      <c r="X35" s="4">
        <v>7</v>
      </c>
      <c r="Y35" s="4">
        <v>14</v>
      </c>
      <c r="Z35" s="4">
        <v>18</v>
      </c>
      <c r="AA35" s="4" t="s">
        <v>21</v>
      </c>
      <c r="AB35" s="4" t="s">
        <v>21</v>
      </c>
    </row>
    <row r="36" spans="1:28">
      <c r="A36" s="4"/>
      <c r="B36" s="3" t="s">
        <v>44</v>
      </c>
      <c r="C36" s="38" t="s">
        <v>56</v>
      </c>
      <c r="D36" s="39">
        <v>36836</v>
      </c>
      <c r="E36" s="36" t="s">
        <v>20</v>
      </c>
      <c r="F36" s="3" t="s">
        <v>21</v>
      </c>
      <c r="G36" s="3" t="s">
        <v>21</v>
      </c>
      <c r="H36" s="3" t="s">
        <v>21</v>
      </c>
      <c r="I36" s="3" t="s">
        <v>21</v>
      </c>
      <c r="J36" s="3" t="s">
        <v>21</v>
      </c>
      <c r="K36" s="3" t="s">
        <v>21</v>
      </c>
      <c r="L36" s="4">
        <v>4</v>
      </c>
      <c r="M36" s="4">
        <v>8</v>
      </c>
      <c r="N36" s="4">
        <v>17</v>
      </c>
      <c r="O36" s="4">
        <v>11</v>
      </c>
      <c r="P36" s="4">
        <v>14</v>
      </c>
      <c r="Q36" s="5">
        <v>9.81</v>
      </c>
      <c r="R36" s="4">
        <v>15</v>
      </c>
      <c r="S36" s="37">
        <v>5.27</v>
      </c>
      <c r="T36" s="4">
        <v>16</v>
      </c>
      <c r="U36" s="4"/>
      <c r="V36" s="4" t="s">
        <v>21</v>
      </c>
      <c r="W36" s="4" t="s">
        <v>21</v>
      </c>
      <c r="X36" s="4">
        <v>39</v>
      </c>
      <c r="Y36" s="4">
        <v>54</v>
      </c>
      <c r="Z36" s="4">
        <v>1</v>
      </c>
      <c r="AA36" s="4" t="s">
        <v>21</v>
      </c>
      <c r="AB36" s="4" t="s">
        <v>21</v>
      </c>
    </row>
    <row r="37" spans="1:28">
      <c r="A37" s="4"/>
      <c r="B37" s="3" t="s">
        <v>170</v>
      </c>
      <c r="C37" s="3" t="s">
        <v>178</v>
      </c>
      <c r="D37" s="35">
        <v>36551</v>
      </c>
      <c r="E37" s="36" t="s">
        <v>20</v>
      </c>
      <c r="F37" s="3" t="s">
        <v>21</v>
      </c>
      <c r="G37" s="3" t="s">
        <v>21</v>
      </c>
      <c r="H37" s="3" t="s">
        <v>21</v>
      </c>
      <c r="I37" s="3" t="s">
        <v>21</v>
      </c>
      <c r="J37" s="3" t="s">
        <v>21</v>
      </c>
      <c r="K37" s="3" t="s">
        <v>21</v>
      </c>
      <c r="L37" s="4" t="s">
        <v>21</v>
      </c>
      <c r="M37" s="4" t="s">
        <v>21</v>
      </c>
      <c r="N37" s="4" t="s">
        <v>21</v>
      </c>
      <c r="O37" s="4">
        <v>9</v>
      </c>
      <c r="P37" s="4">
        <v>20</v>
      </c>
      <c r="Q37" s="5">
        <v>9.56</v>
      </c>
      <c r="R37" s="4">
        <v>10</v>
      </c>
      <c r="S37" s="37">
        <v>5.5</v>
      </c>
      <c r="T37" s="4">
        <v>13</v>
      </c>
      <c r="U37" s="4"/>
      <c r="V37" s="4">
        <v>75</v>
      </c>
      <c r="W37" s="4">
        <v>18</v>
      </c>
      <c r="X37" s="4">
        <v>0</v>
      </c>
      <c r="Y37" s="4">
        <v>0</v>
      </c>
      <c r="Z37" s="4">
        <v>29</v>
      </c>
      <c r="AA37" s="4" t="s">
        <v>21</v>
      </c>
      <c r="AB37" s="4" t="s">
        <v>21</v>
      </c>
    </row>
    <row r="38" spans="1:28">
      <c r="A38" s="4"/>
      <c r="B38" s="3" t="s">
        <v>44</v>
      </c>
      <c r="C38" s="38" t="s">
        <v>149</v>
      </c>
      <c r="D38" s="39">
        <v>36509</v>
      </c>
      <c r="E38" s="36" t="s">
        <v>20</v>
      </c>
      <c r="F38" s="3">
        <v>22</v>
      </c>
      <c r="G38" s="3">
        <v>31</v>
      </c>
      <c r="H38" s="3">
        <v>37</v>
      </c>
      <c r="I38" s="3">
        <v>3</v>
      </c>
      <c r="J38" s="4">
        <v>28</v>
      </c>
      <c r="K38" s="4">
        <v>1</v>
      </c>
      <c r="L38" s="4" t="s">
        <v>21</v>
      </c>
      <c r="M38" s="4" t="s">
        <v>21</v>
      </c>
      <c r="N38" s="4" t="s">
        <v>21</v>
      </c>
      <c r="O38" s="4" t="s">
        <v>21</v>
      </c>
      <c r="P38" s="4" t="s">
        <v>21</v>
      </c>
      <c r="Q38" s="5" t="s">
        <v>21</v>
      </c>
      <c r="R38" s="4" t="s">
        <v>21</v>
      </c>
      <c r="S38" s="37" t="s">
        <v>21</v>
      </c>
      <c r="T38" s="4" t="s">
        <v>21</v>
      </c>
      <c r="U38" s="4" t="s">
        <v>21</v>
      </c>
      <c r="V38" s="4" t="s">
        <v>21</v>
      </c>
      <c r="W38" s="4" t="s">
        <v>21</v>
      </c>
      <c r="X38" s="4" t="s">
        <v>21</v>
      </c>
      <c r="Y38" s="4" t="s">
        <v>21</v>
      </c>
      <c r="Z38" s="4" t="s">
        <v>21</v>
      </c>
      <c r="AA38" s="4" t="s">
        <v>21</v>
      </c>
      <c r="AB38" s="4" t="s">
        <v>21</v>
      </c>
    </row>
    <row r="39" spans="1:28">
      <c r="A39" s="4"/>
      <c r="B39" s="3" t="s">
        <v>44</v>
      </c>
      <c r="C39" s="38" t="s">
        <v>148</v>
      </c>
      <c r="D39" s="39">
        <v>36453</v>
      </c>
      <c r="E39" s="36" t="s">
        <v>20</v>
      </c>
      <c r="F39" s="3" t="s">
        <v>21</v>
      </c>
      <c r="G39" s="3" t="s">
        <v>21</v>
      </c>
      <c r="H39" s="3" t="s">
        <v>21</v>
      </c>
      <c r="I39" s="3" t="s">
        <v>21</v>
      </c>
      <c r="J39" s="3" t="s">
        <v>21</v>
      </c>
      <c r="K39" s="3" t="s">
        <v>21</v>
      </c>
      <c r="L39" s="4" t="s">
        <v>21</v>
      </c>
      <c r="M39" s="4" t="s">
        <v>21</v>
      </c>
      <c r="N39" s="4" t="s">
        <v>21</v>
      </c>
      <c r="O39" s="4" t="s">
        <v>21</v>
      </c>
      <c r="P39" s="4" t="s">
        <v>21</v>
      </c>
      <c r="Q39" s="5" t="s">
        <v>21</v>
      </c>
      <c r="R39" s="4" t="s">
        <v>21</v>
      </c>
      <c r="S39" s="37" t="s">
        <v>21</v>
      </c>
      <c r="T39" s="4" t="s">
        <v>21</v>
      </c>
      <c r="U39" s="4" t="s">
        <v>21</v>
      </c>
      <c r="V39" s="4" t="s">
        <v>21</v>
      </c>
      <c r="W39" s="4" t="s">
        <v>21</v>
      </c>
      <c r="X39" s="4" t="s">
        <v>21</v>
      </c>
      <c r="Y39" s="4" t="s">
        <v>21</v>
      </c>
      <c r="Z39" s="4" t="s">
        <v>21</v>
      </c>
      <c r="AA39" s="4" t="s">
        <v>21</v>
      </c>
      <c r="AB39" s="4" t="s">
        <v>21</v>
      </c>
    </row>
    <row r="40" spans="1:28">
      <c r="A40" s="4"/>
      <c r="B40" s="3" t="s">
        <v>170</v>
      </c>
      <c r="C40" s="3" t="s">
        <v>172</v>
      </c>
      <c r="D40" s="35">
        <v>36445</v>
      </c>
      <c r="E40" s="36" t="s">
        <v>20</v>
      </c>
      <c r="F40" s="3">
        <v>42</v>
      </c>
      <c r="G40" s="3">
        <v>9</v>
      </c>
      <c r="H40" s="3">
        <v>38</v>
      </c>
      <c r="I40" s="3">
        <v>4</v>
      </c>
      <c r="J40" s="4">
        <v>18</v>
      </c>
      <c r="K40" s="4">
        <v>9</v>
      </c>
      <c r="L40" s="4">
        <v>26</v>
      </c>
      <c r="M40" s="4">
        <v>26</v>
      </c>
      <c r="N40" s="4">
        <v>5</v>
      </c>
      <c r="O40" s="4">
        <v>9</v>
      </c>
      <c r="P40" s="4">
        <v>21</v>
      </c>
      <c r="Q40" s="5" t="s">
        <v>21</v>
      </c>
      <c r="R40" s="4" t="s">
        <v>21</v>
      </c>
      <c r="S40" s="37" t="s">
        <v>21</v>
      </c>
      <c r="T40" s="4" t="s">
        <v>21</v>
      </c>
      <c r="U40" s="4" t="s">
        <v>21</v>
      </c>
      <c r="V40" s="4">
        <v>92</v>
      </c>
      <c r="W40" s="4">
        <v>23</v>
      </c>
      <c r="X40" s="4">
        <v>0</v>
      </c>
      <c r="Y40" s="4">
        <v>0</v>
      </c>
      <c r="Z40" s="4">
        <v>30</v>
      </c>
      <c r="AA40" s="4" t="s">
        <v>21</v>
      </c>
      <c r="AB40" s="4" t="s">
        <v>21</v>
      </c>
    </row>
    <row r="41" spans="1:28">
      <c r="A41" s="4"/>
      <c r="B41" s="3" t="s">
        <v>170</v>
      </c>
      <c r="C41" s="3" t="s">
        <v>173</v>
      </c>
      <c r="D41" s="35">
        <v>36417</v>
      </c>
      <c r="E41" s="36" t="s">
        <v>20</v>
      </c>
      <c r="F41" s="3" t="s">
        <v>21</v>
      </c>
      <c r="G41" s="3" t="s">
        <v>21</v>
      </c>
      <c r="H41" s="3" t="s">
        <v>21</v>
      </c>
      <c r="I41" s="3" t="s">
        <v>21</v>
      </c>
      <c r="J41" s="3" t="s">
        <v>21</v>
      </c>
      <c r="K41" s="3" t="s">
        <v>21</v>
      </c>
      <c r="L41" s="4" t="s">
        <v>21</v>
      </c>
      <c r="M41" s="4" t="s">
        <v>21</v>
      </c>
      <c r="N41" s="4" t="s">
        <v>21</v>
      </c>
      <c r="O41" s="4" t="s">
        <v>21</v>
      </c>
      <c r="P41" s="4" t="s">
        <v>21</v>
      </c>
      <c r="Q41" s="5" t="s">
        <v>21</v>
      </c>
      <c r="R41" s="4" t="s">
        <v>21</v>
      </c>
      <c r="S41" s="37" t="s">
        <v>21</v>
      </c>
      <c r="T41" s="4" t="s">
        <v>21</v>
      </c>
      <c r="U41" s="4" t="s">
        <v>21</v>
      </c>
      <c r="V41" s="4" t="s">
        <v>21</v>
      </c>
      <c r="W41" s="4"/>
      <c r="X41" s="4" t="s">
        <v>21</v>
      </c>
      <c r="Y41" s="4" t="s">
        <v>21</v>
      </c>
      <c r="Z41" s="4" t="s">
        <v>21</v>
      </c>
      <c r="AA41" s="4" t="s">
        <v>21</v>
      </c>
      <c r="AB41" s="4" t="s">
        <v>21</v>
      </c>
    </row>
    <row r="42" spans="1:28">
      <c r="A42" s="4"/>
      <c r="B42" s="3" t="s">
        <v>57</v>
      </c>
      <c r="C42" s="3" t="s">
        <v>150</v>
      </c>
      <c r="D42" s="35">
        <v>36354</v>
      </c>
      <c r="E42" s="36" t="s">
        <v>20</v>
      </c>
      <c r="F42" s="3">
        <v>49</v>
      </c>
      <c r="G42" s="3">
        <v>4</v>
      </c>
      <c r="H42" s="3">
        <v>66</v>
      </c>
      <c r="I42" s="3">
        <v>19</v>
      </c>
      <c r="J42" s="4">
        <v>14</v>
      </c>
      <c r="K42" s="4">
        <v>19</v>
      </c>
      <c r="L42" s="4">
        <v>21</v>
      </c>
      <c r="M42" s="4">
        <v>21</v>
      </c>
      <c r="N42" s="4">
        <v>6</v>
      </c>
      <c r="O42" s="4" t="s">
        <v>21</v>
      </c>
      <c r="P42" s="4" t="s">
        <v>21</v>
      </c>
      <c r="Q42" s="5" t="s">
        <v>21</v>
      </c>
      <c r="R42" s="4" t="s">
        <v>21</v>
      </c>
      <c r="S42" s="37" t="s">
        <v>21</v>
      </c>
      <c r="T42" s="4" t="s">
        <v>21</v>
      </c>
      <c r="U42" s="4" t="s">
        <v>21</v>
      </c>
      <c r="V42" s="4" t="s">
        <v>21</v>
      </c>
      <c r="W42" s="4" t="s">
        <v>21</v>
      </c>
      <c r="X42" s="4" t="s">
        <v>21</v>
      </c>
      <c r="Y42" s="4" t="s">
        <v>21</v>
      </c>
      <c r="Z42" s="4" t="s">
        <v>21</v>
      </c>
      <c r="AA42" s="4" t="s">
        <v>21</v>
      </c>
      <c r="AB42" s="4" t="s">
        <v>21</v>
      </c>
    </row>
    <row r="43" spans="1:28">
      <c r="A43" s="4"/>
      <c r="B43" s="3" t="s">
        <v>170</v>
      </c>
      <c r="C43" s="3" t="s">
        <v>174</v>
      </c>
      <c r="D43" s="35">
        <v>36229</v>
      </c>
      <c r="E43" s="36" t="s">
        <v>20</v>
      </c>
      <c r="F43" s="3">
        <v>42</v>
      </c>
      <c r="G43" s="3">
        <v>11</v>
      </c>
      <c r="H43" s="3">
        <v>44</v>
      </c>
      <c r="I43" s="3">
        <v>7</v>
      </c>
      <c r="J43" s="4">
        <v>9</v>
      </c>
      <c r="K43" s="4">
        <v>28</v>
      </c>
      <c r="L43" s="4" t="s">
        <v>21</v>
      </c>
      <c r="M43" s="4" t="s">
        <v>21</v>
      </c>
      <c r="N43" s="4" t="s">
        <v>21</v>
      </c>
      <c r="O43" s="4">
        <v>8</v>
      </c>
      <c r="P43" s="4">
        <v>29</v>
      </c>
      <c r="Q43" s="5">
        <v>9.43</v>
      </c>
      <c r="R43" s="4">
        <v>7</v>
      </c>
      <c r="S43" s="37">
        <v>6.02</v>
      </c>
      <c r="T43" s="4">
        <v>12</v>
      </c>
      <c r="U43" s="4"/>
      <c r="V43" s="4">
        <v>65</v>
      </c>
      <c r="W43" s="4">
        <v>13</v>
      </c>
      <c r="X43" s="4">
        <v>15</v>
      </c>
      <c r="Y43" s="4">
        <v>30</v>
      </c>
      <c r="Z43" s="4">
        <v>10</v>
      </c>
      <c r="AA43" s="4" t="s">
        <v>21</v>
      </c>
      <c r="AB43" s="4" t="s">
        <v>21</v>
      </c>
    </row>
    <row r="44" spans="1:28">
      <c r="A44" s="4"/>
      <c r="B44" s="3" t="s">
        <v>162</v>
      </c>
      <c r="C44" s="38" t="s">
        <v>166</v>
      </c>
      <c r="D44" s="35">
        <v>35979</v>
      </c>
      <c r="E44" s="3" t="s">
        <v>20</v>
      </c>
      <c r="F44" s="3">
        <v>20</v>
      </c>
      <c r="G44" s="3">
        <v>32</v>
      </c>
      <c r="H44" s="3">
        <v>658</v>
      </c>
      <c r="I44" s="3">
        <v>32</v>
      </c>
      <c r="J44" s="4">
        <v>14</v>
      </c>
      <c r="K44" s="4">
        <v>21</v>
      </c>
      <c r="L44" s="4" t="s">
        <v>21</v>
      </c>
      <c r="M44" s="4" t="s">
        <v>21</v>
      </c>
      <c r="N44" s="4" t="s">
        <v>21</v>
      </c>
      <c r="O44" s="4">
        <v>12</v>
      </c>
      <c r="P44" s="4">
        <v>12</v>
      </c>
      <c r="Q44" s="5">
        <v>10.53</v>
      </c>
      <c r="R44" s="4">
        <v>24</v>
      </c>
      <c r="S44" s="37">
        <v>5.15</v>
      </c>
      <c r="T44" s="4">
        <v>18</v>
      </c>
      <c r="U44" s="4"/>
      <c r="V44" s="4">
        <v>140</v>
      </c>
      <c r="W44" s="4">
        <v>34</v>
      </c>
      <c r="X44" s="4">
        <v>0</v>
      </c>
      <c r="Y44" s="4">
        <v>0</v>
      </c>
      <c r="Z44" s="4">
        <v>34</v>
      </c>
      <c r="AA44" s="4" t="s">
        <v>21</v>
      </c>
      <c r="AB44" s="4" t="s">
        <v>21</v>
      </c>
    </row>
    <row r="45" spans="1:28">
      <c r="A45" s="4"/>
      <c r="B45" s="3" t="s">
        <v>33</v>
      </c>
      <c r="C45" s="3" t="s">
        <v>183</v>
      </c>
      <c r="D45" s="35">
        <v>35964</v>
      </c>
      <c r="E45" s="36" t="s">
        <v>20</v>
      </c>
      <c r="F45" s="3" t="s">
        <v>21</v>
      </c>
      <c r="G45" s="3" t="s">
        <v>21</v>
      </c>
      <c r="H45" s="3" t="s">
        <v>21</v>
      </c>
      <c r="I45" s="3" t="s">
        <v>21</v>
      </c>
      <c r="J45" s="3" t="s">
        <v>21</v>
      </c>
      <c r="K45" s="3" t="s">
        <v>21</v>
      </c>
      <c r="L45" s="4" t="s">
        <v>21</v>
      </c>
      <c r="M45" s="4" t="s">
        <v>21</v>
      </c>
      <c r="N45" s="4" t="s">
        <v>21</v>
      </c>
      <c r="O45" s="4">
        <v>14</v>
      </c>
      <c r="P45" s="4">
        <v>3</v>
      </c>
      <c r="Q45" s="5">
        <v>10.7</v>
      </c>
      <c r="R45" s="4">
        <v>26</v>
      </c>
      <c r="S45" s="37">
        <v>5.05</v>
      </c>
      <c r="T45" s="4">
        <v>22</v>
      </c>
      <c r="U45" s="4"/>
      <c r="V45" s="4">
        <v>76</v>
      </c>
      <c r="W45" s="4">
        <v>21</v>
      </c>
      <c r="X45" s="4">
        <v>15</v>
      </c>
      <c r="Y45" s="4">
        <v>30</v>
      </c>
      <c r="Z45" s="4">
        <v>11</v>
      </c>
      <c r="AA45" s="4" t="s">
        <v>21</v>
      </c>
      <c r="AB45" s="4" t="s">
        <v>21</v>
      </c>
    </row>
    <row r="46" spans="1:28">
      <c r="A46" s="4"/>
      <c r="B46" s="3" t="s">
        <v>162</v>
      </c>
      <c r="C46" s="38" t="s">
        <v>164</v>
      </c>
      <c r="D46" s="35">
        <v>35829</v>
      </c>
      <c r="E46" s="3" t="s">
        <v>20</v>
      </c>
      <c r="F46" s="3" t="s">
        <v>21</v>
      </c>
      <c r="G46" s="3" t="s">
        <v>21</v>
      </c>
      <c r="H46" s="3" t="s">
        <v>21</v>
      </c>
      <c r="I46" s="3" t="s">
        <v>21</v>
      </c>
      <c r="J46" s="3" t="s">
        <v>21</v>
      </c>
      <c r="K46" s="3" t="s">
        <v>21</v>
      </c>
      <c r="L46" s="4">
        <v>14</v>
      </c>
      <c r="M46" s="4">
        <v>14</v>
      </c>
      <c r="N46" s="4">
        <v>10</v>
      </c>
      <c r="O46" s="4">
        <v>9</v>
      </c>
      <c r="P46" s="4">
        <v>26</v>
      </c>
      <c r="Q46" s="5">
        <v>10.97</v>
      </c>
      <c r="R46" s="4">
        <v>30</v>
      </c>
      <c r="S46" s="37">
        <v>6.39</v>
      </c>
      <c r="T46" s="4">
        <v>9</v>
      </c>
      <c r="U46" s="4"/>
      <c r="V46" s="4">
        <v>120</v>
      </c>
      <c r="W46" s="4">
        <v>28</v>
      </c>
      <c r="X46" s="4">
        <v>5</v>
      </c>
      <c r="Y46" s="4">
        <v>10</v>
      </c>
      <c r="Z46" s="4">
        <v>22</v>
      </c>
      <c r="AA46" s="4" t="s">
        <v>21</v>
      </c>
      <c r="AB46" s="4" t="s">
        <v>21</v>
      </c>
    </row>
    <row r="47" spans="1:28">
      <c r="A47" s="4"/>
      <c r="B47" s="3" t="s">
        <v>186</v>
      </c>
      <c r="C47" s="3" t="s">
        <v>157</v>
      </c>
      <c r="D47" s="35">
        <v>35814</v>
      </c>
      <c r="E47" s="3" t="s">
        <v>20</v>
      </c>
      <c r="F47" s="3" t="s">
        <v>21</v>
      </c>
      <c r="G47" s="3" t="s">
        <v>21</v>
      </c>
      <c r="H47" s="3" t="s">
        <v>21</v>
      </c>
      <c r="I47" s="3" t="s">
        <v>21</v>
      </c>
      <c r="J47" s="3" t="s">
        <v>21</v>
      </c>
      <c r="K47" s="3" t="s">
        <v>21</v>
      </c>
      <c r="L47" s="4" t="s">
        <v>21</v>
      </c>
      <c r="M47" s="4" t="s">
        <v>21</v>
      </c>
      <c r="N47" s="4" t="s">
        <v>21</v>
      </c>
      <c r="O47" s="4">
        <v>7</v>
      </c>
      <c r="P47" s="4">
        <v>33</v>
      </c>
      <c r="Q47" s="5">
        <v>10.62</v>
      </c>
      <c r="R47" s="4">
        <v>25</v>
      </c>
      <c r="S47" s="37" t="s">
        <v>21</v>
      </c>
      <c r="T47" s="4" t="s">
        <v>21</v>
      </c>
      <c r="U47" s="4"/>
      <c r="V47" s="4">
        <v>67</v>
      </c>
      <c r="W47" s="4">
        <v>15</v>
      </c>
      <c r="X47" s="4">
        <v>3</v>
      </c>
      <c r="Y47" s="4">
        <v>6</v>
      </c>
      <c r="Z47" s="4">
        <v>23</v>
      </c>
      <c r="AA47" s="4" t="s">
        <v>21</v>
      </c>
      <c r="AB47" s="4" t="s">
        <v>21</v>
      </c>
    </row>
    <row r="48" spans="1:28">
      <c r="A48" s="4"/>
      <c r="B48" s="3" t="s">
        <v>187</v>
      </c>
      <c r="C48" s="3" t="s">
        <v>158</v>
      </c>
      <c r="D48" s="35">
        <v>35811</v>
      </c>
      <c r="E48" s="3" t="s">
        <v>20</v>
      </c>
      <c r="F48" s="3">
        <v>48</v>
      </c>
      <c r="G48" s="3">
        <v>7</v>
      </c>
      <c r="H48" s="3">
        <v>78</v>
      </c>
      <c r="I48" s="3">
        <v>22</v>
      </c>
      <c r="J48" s="4">
        <v>6</v>
      </c>
      <c r="K48" s="4">
        <v>32</v>
      </c>
      <c r="L48" s="4">
        <v>13</v>
      </c>
      <c r="M48" s="4">
        <v>13</v>
      </c>
      <c r="N48" s="4">
        <v>12</v>
      </c>
      <c r="O48" s="4">
        <v>9</v>
      </c>
      <c r="P48" s="4">
        <v>27</v>
      </c>
      <c r="Q48" s="5" t="s">
        <v>21</v>
      </c>
      <c r="R48" s="4" t="s">
        <v>21</v>
      </c>
      <c r="S48" s="37">
        <v>6.11</v>
      </c>
      <c r="T48" s="4">
        <v>11</v>
      </c>
      <c r="U48" s="4"/>
      <c r="V48" s="4">
        <v>60</v>
      </c>
      <c r="W48" s="4">
        <v>9</v>
      </c>
      <c r="X48" s="4">
        <v>2</v>
      </c>
      <c r="Y48" s="4">
        <v>4</v>
      </c>
      <c r="Z48" s="4">
        <v>25</v>
      </c>
      <c r="AA48" s="4" t="s">
        <v>21</v>
      </c>
      <c r="AB48" s="4" t="s">
        <v>21</v>
      </c>
    </row>
    <row r="50" spans="1:26" s="10" customFormat="1" ht="12.75" customHeight="1">
      <c r="A50" s="9" t="s">
        <v>284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s="10" customFormat="1" ht="11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s="10" customFormat="1" ht="12.75" customHeight="1">
      <c r="A52" s="9" t="s">
        <v>285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</sheetData>
  <sortState ref="A9:AB48">
    <sortCondition ref="AA9:AA48"/>
    <sortCondition descending="1" ref="D9:D48"/>
  </sortState>
  <mergeCells count="24">
    <mergeCell ref="X7:Z7"/>
    <mergeCell ref="AA7:AA8"/>
    <mergeCell ref="AB7:AB8"/>
    <mergeCell ref="V7:W7"/>
    <mergeCell ref="A50:Z50"/>
    <mergeCell ref="A52:Z52"/>
    <mergeCell ref="H7:I7"/>
    <mergeCell ref="J7:K7"/>
    <mergeCell ref="L7:N7"/>
    <mergeCell ref="O7:P7"/>
    <mergeCell ref="Q7:R7"/>
    <mergeCell ref="S7:U7"/>
    <mergeCell ref="A7:A8"/>
    <mergeCell ref="B7:B8"/>
    <mergeCell ref="C7:C8"/>
    <mergeCell ref="D7:D8"/>
    <mergeCell ref="E7:E8"/>
    <mergeCell ref="F7:G7"/>
    <mergeCell ref="A1:AB1"/>
    <mergeCell ref="A2:AB2"/>
    <mergeCell ref="A3:AB3"/>
    <mergeCell ref="A4:AB4"/>
    <mergeCell ref="A6:B6"/>
    <mergeCell ref="C6:AB6"/>
  </mergeCells>
  <pageMargins left="0.16" right="0.15748031496062992" top="0.22" bottom="0.15748031496062992" header="1.1023622047244095" footer="0.15748031496062992"/>
  <pageSetup paperSize="9" scale="99" orientation="landscape" verticalDpi="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53"/>
  <sheetViews>
    <sheetView topLeftCell="A19" zoomScaleNormal="100" workbookViewId="0">
      <selection activeCell="A51" sqref="A51:IV53"/>
    </sheetView>
  </sheetViews>
  <sheetFormatPr defaultRowHeight="12.75"/>
  <cols>
    <col min="1" max="1" width="5" style="2" customWidth="1"/>
    <col min="2" max="2" width="16" style="7" bestFit="1" customWidth="1"/>
    <col min="3" max="3" width="22.42578125" style="7" customWidth="1"/>
    <col min="4" max="4" width="12" style="7" customWidth="1"/>
    <col min="5" max="5" width="3.85546875" style="7" hidden="1" customWidth="1"/>
    <col min="6" max="7" width="4.28515625" style="7" customWidth="1"/>
    <col min="8" max="9" width="5" style="7" customWidth="1"/>
    <col min="10" max="14" width="4.28515625" style="2" customWidth="1"/>
    <col min="15" max="16" width="3.7109375" style="2" customWidth="1"/>
    <col min="17" max="17" width="4.28515625" style="8" customWidth="1"/>
    <col min="18" max="18" width="4.28515625" style="2" customWidth="1"/>
    <col min="19" max="21" width="3.7109375" style="2" hidden="1" customWidth="1"/>
    <col min="22" max="22" width="4.28515625" style="2" customWidth="1"/>
    <col min="23" max="23" width="5.140625" style="2" customWidth="1"/>
    <col min="24" max="26" width="4.28515625" style="2" customWidth="1"/>
    <col min="27" max="27" width="6.42578125" style="2" customWidth="1"/>
    <col min="28" max="28" width="8.28515625" style="2" customWidth="1"/>
    <col min="29" max="16384" width="9.140625" style="2"/>
  </cols>
  <sheetData>
    <row r="1" spans="1:28" ht="31.5" customHeight="1">
      <c r="A1" s="9" t="s">
        <v>139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s="10" customFormat="1" ht="12.75" customHeight="1">
      <c r="A2" s="9" t="s">
        <v>188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1:28" s="10" customFormat="1" ht="12.75" customHeight="1">
      <c r="A3" s="9" t="s">
        <v>133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8" s="10" customFormat="1" ht="12.75" customHeight="1">
      <c r="A4" s="9" t="s">
        <v>234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28" s="10" customFormat="1" ht="6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8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s="10" customFormat="1" ht="15" customHeight="1">
      <c r="A6" s="26" t="s">
        <v>138</v>
      </c>
      <c r="B6" s="27"/>
      <c r="C6" s="29" t="s">
        <v>135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</row>
    <row r="7" spans="1:28" ht="36" customHeight="1">
      <c r="A7" s="13" t="s">
        <v>0</v>
      </c>
      <c r="B7" s="11" t="s">
        <v>1</v>
      </c>
      <c r="C7" s="11" t="s">
        <v>2</v>
      </c>
      <c r="D7" s="11" t="s">
        <v>3</v>
      </c>
      <c r="E7" s="11" t="s">
        <v>4</v>
      </c>
      <c r="F7" s="17" t="s">
        <v>5</v>
      </c>
      <c r="G7" s="18"/>
      <c r="H7" s="17" t="s">
        <v>185</v>
      </c>
      <c r="I7" s="18"/>
      <c r="J7" s="19" t="s">
        <v>7</v>
      </c>
      <c r="K7" s="20"/>
      <c r="L7" s="19" t="s">
        <v>8</v>
      </c>
      <c r="M7" s="21"/>
      <c r="N7" s="20"/>
      <c r="O7" s="19" t="s">
        <v>9</v>
      </c>
      <c r="P7" s="20"/>
      <c r="Q7" s="22" t="s">
        <v>10</v>
      </c>
      <c r="R7" s="23"/>
      <c r="S7" s="19" t="s">
        <v>11</v>
      </c>
      <c r="T7" s="21"/>
      <c r="U7" s="20"/>
      <c r="V7" s="15" t="s">
        <v>184</v>
      </c>
      <c r="W7" s="16"/>
      <c r="X7" s="28" t="s">
        <v>12</v>
      </c>
      <c r="Y7" s="28"/>
      <c r="Z7" s="28"/>
      <c r="AA7" s="1" t="s">
        <v>136</v>
      </c>
      <c r="AB7" s="1" t="s">
        <v>137</v>
      </c>
    </row>
    <row r="8" spans="1:28" ht="44.25" customHeight="1">
      <c r="A8" s="14"/>
      <c r="B8" s="12"/>
      <c r="C8" s="12"/>
      <c r="D8" s="12"/>
      <c r="E8" s="12"/>
      <c r="F8" s="24" t="s">
        <v>13</v>
      </c>
      <c r="G8" s="24" t="s">
        <v>14</v>
      </c>
      <c r="H8" s="24" t="s">
        <v>13</v>
      </c>
      <c r="I8" s="24" t="s">
        <v>14</v>
      </c>
      <c r="J8" s="24" t="s">
        <v>13</v>
      </c>
      <c r="K8" s="24" t="s">
        <v>14</v>
      </c>
      <c r="L8" s="24" t="s">
        <v>15</v>
      </c>
      <c r="M8" s="24" t="s">
        <v>16</v>
      </c>
      <c r="N8" s="24" t="s">
        <v>14</v>
      </c>
      <c r="O8" s="24" t="s">
        <v>13</v>
      </c>
      <c r="P8" s="24" t="s">
        <v>14</v>
      </c>
      <c r="Q8" s="25" t="s">
        <v>13</v>
      </c>
      <c r="R8" s="24" t="s">
        <v>14</v>
      </c>
      <c r="S8" s="24" t="s">
        <v>17</v>
      </c>
      <c r="T8" s="24" t="s">
        <v>16</v>
      </c>
      <c r="U8" s="24" t="s">
        <v>14</v>
      </c>
      <c r="V8" s="25" t="s">
        <v>13</v>
      </c>
      <c r="W8" s="24" t="s">
        <v>14</v>
      </c>
      <c r="X8" s="24" t="s">
        <v>17</v>
      </c>
      <c r="Y8" s="24" t="s">
        <v>16</v>
      </c>
      <c r="Z8" s="24" t="s">
        <v>14</v>
      </c>
      <c r="AA8" s="1"/>
      <c r="AB8" s="1"/>
    </row>
    <row r="9" spans="1:28">
      <c r="A9" s="4">
        <v>1</v>
      </c>
      <c r="B9" s="3" t="s">
        <v>44</v>
      </c>
      <c r="C9" s="3" t="s">
        <v>194</v>
      </c>
      <c r="D9" s="35">
        <v>35784</v>
      </c>
      <c r="E9" s="36" t="s">
        <v>23</v>
      </c>
      <c r="F9" s="3">
        <v>68</v>
      </c>
      <c r="G9" s="3">
        <v>3</v>
      </c>
      <c r="H9" s="3">
        <v>27</v>
      </c>
      <c r="I9" s="3">
        <v>3</v>
      </c>
      <c r="J9" s="4">
        <v>33</v>
      </c>
      <c r="K9" s="4">
        <v>1</v>
      </c>
      <c r="L9" s="4">
        <v>16</v>
      </c>
      <c r="M9" s="4">
        <v>16</v>
      </c>
      <c r="N9" s="4">
        <v>15</v>
      </c>
      <c r="O9" s="4">
        <v>20</v>
      </c>
      <c r="P9" s="4">
        <v>2</v>
      </c>
      <c r="Q9" s="5">
        <v>8.2799999999999994</v>
      </c>
      <c r="R9" s="4">
        <v>5</v>
      </c>
      <c r="S9" s="37">
        <v>14.1</v>
      </c>
      <c r="T9" s="4">
        <v>16</v>
      </c>
      <c r="U9" s="4"/>
      <c r="V9" s="4">
        <v>43</v>
      </c>
      <c r="W9" s="4">
        <v>5</v>
      </c>
      <c r="X9" s="4">
        <v>21</v>
      </c>
      <c r="Y9" s="4">
        <v>52</v>
      </c>
      <c r="Z9" s="4">
        <v>1</v>
      </c>
      <c r="AA9" s="4">
        <f>G9+I9+K9+N9+P9+W9+R9+Z9</f>
        <v>35</v>
      </c>
      <c r="AB9" s="4">
        <v>1</v>
      </c>
    </row>
    <row r="10" spans="1:28">
      <c r="A10" s="4">
        <v>2</v>
      </c>
      <c r="B10" s="3" t="s">
        <v>44</v>
      </c>
      <c r="C10" s="3" t="s">
        <v>198</v>
      </c>
      <c r="D10" s="39">
        <v>35864</v>
      </c>
      <c r="E10" s="36" t="s">
        <v>23</v>
      </c>
      <c r="F10" s="3">
        <v>61</v>
      </c>
      <c r="G10" s="3">
        <v>8</v>
      </c>
      <c r="H10" s="3">
        <v>31</v>
      </c>
      <c r="I10" s="3">
        <v>5</v>
      </c>
      <c r="J10" s="4">
        <v>28</v>
      </c>
      <c r="K10" s="4">
        <v>5</v>
      </c>
      <c r="L10" s="4">
        <v>40</v>
      </c>
      <c r="M10" s="4">
        <v>40</v>
      </c>
      <c r="N10" s="4">
        <v>2</v>
      </c>
      <c r="O10" s="4">
        <v>16</v>
      </c>
      <c r="P10" s="4">
        <v>5</v>
      </c>
      <c r="Q10" s="5">
        <v>8.56</v>
      </c>
      <c r="R10" s="4">
        <v>9</v>
      </c>
      <c r="S10" s="37">
        <v>8.34</v>
      </c>
      <c r="T10" s="4">
        <v>22</v>
      </c>
      <c r="U10" s="4"/>
      <c r="V10" s="4">
        <v>40</v>
      </c>
      <c r="W10" s="4">
        <v>2</v>
      </c>
      <c r="X10" s="4">
        <v>14</v>
      </c>
      <c r="Y10" s="4">
        <v>38</v>
      </c>
      <c r="Z10" s="4">
        <v>3</v>
      </c>
      <c r="AA10" s="4">
        <f>G10+I10+K10+N10+P10+W10+R10+Z10</f>
        <v>39</v>
      </c>
      <c r="AB10" s="4">
        <v>2</v>
      </c>
    </row>
    <row r="11" spans="1:28">
      <c r="A11" s="4">
        <v>3</v>
      </c>
      <c r="B11" s="3" t="s">
        <v>44</v>
      </c>
      <c r="C11" s="3" t="s">
        <v>195</v>
      </c>
      <c r="D11" s="35">
        <v>36089</v>
      </c>
      <c r="E11" s="36" t="s">
        <v>23</v>
      </c>
      <c r="F11" s="3">
        <v>63</v>
      </c>
      <c r="G11" s="3">
        <v>6</v>
      </c>
      <c r="H11" s="3">
        <v>22</v>
      </c>
      <c r="I11" s="3">
        <v>1</v>
      </c>
      <c r="J11" s="4">
        <v>26</v>
      </c>
      <c r="K11" s="4">
        <v>7</v>
      </c>
      <c r="L11" s="4">
        <v>50</v>
      </c>
      <c r="M11" s="4">
        <v>50</v>
      </c>
      <c r="N11" s="4">
        <v>1</v>
      </c>
      <c r="O11" s="4">
        <v>18</v>
      </c>
      <c r="P11" s="4">
        <v>4</v>
      </c>
      <c r="Q11" s="5">
        <v>9.1199999999999992</v>
      </c>
      <c r="R11" s="4">
        <v>17</v>
      </c>
      <c r="S11" s="37">
        <v>8.36</v>
      </c>
      <c r="T11" s="4">
        <v>22</v>
      </c>
      <c r="U11" s="4"/>
      <c r="V11" s="4">
        <v>42</v>
      </c>
      <c r="W11" s="4">
        <v>3</v>
      </c>
      <c r="X11" s="4">
        <v>12</v>
      </c>
      <c r="Y11" s="4">
        <v>34</v>
      </c>
      <c r="Z11" s="4">
        <v>6</v>
      </c>
      <c r="AA11" s="4">
        <f>G11+I11+K11+N11+P11+W11+R11+Z11</f>
        <v>45</v>
      </c>
      <c r="AB11" s="4">
        <v>3</v>
      </c>
    </row>
    <row r="12" spans="1:28">
      <c r="A12" s="4">
        <v>4</v>
      </c>
      <c r="B12" s="3" t="s">
        <v>44</v>
      </c>
      <c r="C12" s="3" t="s">
        <v>199</v>
      </c>
      <c r="D12" s="35">
        <v>36292</v>
      </c>
      <c r="E12" s="36" t="s">
        <v>23</v>
      </c>
      <c r="F12" s="3">
        <v>62</v>
      </c>
      <c r="G12" s="3">
        <v>7</v>
      </c>
      <c r="H12" s="3">
        <v>37</v>
      </c>
      <c r="I12" s="3">
        <v>6</v>
      </c>
      <c r="J12" s="4">
        <v>30</v>
      </c>
      <c r="K12" s="4">
        <v>2</v>
      </c>
      <c r="L12" s="4">
        <v>20</v>
      </c>
      <c r="M12" s="4">
        <v>20</v>
      </c>
      <c r="N12" s="4">
        <v>11</v>
      </c>
      <c r="O12" s="4">
        <v>20</v>
      </c>
      <c r="P12" s="4">
        <v>1</v>
      </c>
      <c r="Q12" s="5">
        <v>9.65</v>
      </c>
      <c r="R12" s="4">
        <v>23</v>
      </c>
      <c r="S12" s="37">
        <v>9.32</v>
      </c>
      <c r="T12" s="4">
        <v>15</v>
      </c>
      <c r="U12" s="4"/>
      <c r="V12" s="4">
        <v>49</v>
      </c>
      <c r="W12" s="4">
        <v>8</v>
      </c>
      <c r="X12" s="4">
        <v>13</v>
      </c>
      <c r="Y12" s="4">
        <v>36</v>
      </c>
      <c r="Z12" s="4">
        <v>4</v>
      </c>
      <c r="AA12" s="4">
        <f>G12+I12+K12+N12+P12+W12+R12+Z12</f>
        <v>62</v>
      </c>
      <c r="AB12" s="4">
        <v>4</v>
      </c>
    </row>
    <row r="13" spans="1:28">
      <c r="A13" s="4">
        <v>5</v>
      </c>
      <c r="B13" s="3" t="s">
        <v>44</v>
      </c>
      <c r="C13" s="3" t="s">
        <v>197</v>
      </c>
      <c r="D13" s="35">
        <v>36011</v>
      </c>
      <c r="E13" s="36" t="s">
        <v>23</v>
      </c>
      <c r="F13" s="3">
        <v>49</v>
      </c>
      <c r="G13" s="3">
        <v>19</v>
      </c>
      <c r="H13" s="3">
        <v>27</v>
      </c>
      <c r="I13" s="3">
        <v>2</v>
      </c>
      <c r="J13" s="4">
        <v>30</v>
      </c>
      <c r="K13" s="4">
        <v>3</v>
      </c>
      <c r="L13" s="4">
        <v>38</v>
      </c>
      <c r="M13" s="4">
        <v>38</v>
      </c>
      <c r="N13" s="4">
        <v>4</v>
      </c>
      <c r="O13" s="4">
        <v>19</v>
      </c>
      <c r="P13" s="4">
        <v>3</v>
      </c>
      <c r="Q13" s="5">
        <v>10.56</v>
      </c>
      <c r="R13" s="4">
        <v>31</v>
      </c>
      <c r="S13" s="37" t="s">
        <v>21</v>
      </c>
      <c r="T13" s="4" t="s">
        <v>21</v>
      </c>
      <c r="U13" s="4" t="s">
        <v>21</v>
      </c>
      <c r="V13" s="4">
        <v>32</v>
      </c>
      <c r="W13" s="4">
        <v>1</v>
      </c>
      <c r="X13" s="4">
        <v>13</v>
      </c>
      <c r="Y13" s="4">
        <v>36</v>
      </c>
      <c r="Z13" s="4">
        <v>5</v>
      </c>
      <c r="AA13" s="4">
        <f>G13+I13+K13+N13+P13+W13+R13+Z13</f>
        <v>68</v>
      </c>
      <c r="AB13" s="4">
        <v>5</v>
      </c>
    </row>
    <row r="14" spans="1:28">
      <c r="A14" s="4">
        <v>6</v>
      </c>
      <c r="B14" s="3" t="s">
        <v>44</v>
      </c>
      <c r="C14" s="3" t="s">
        <v>196</v>
      </c>
      <c r="D14" s="39">
        <v>35876</v>
      </c>
      <c r="E14" s="36" t="s">
        <v>23</v>
      </c>
      <c r="F14" s="3">
        <v>59</v>
      </c>
      <c r="G14" s="3">
        <v>9</v>
      </c>
      <c r="H14" s="3">
        <v>28</v>
      </c>
      <c r="I14" s="3">
        <v>4</v>
      </c>
      <c r="J14" s="4">
        <v>24</v>
      </c>
      <c r="K14" s="4">
        <v>10</v>
      </c>
      <c r="L14" s="4">
        <v>21</v>
      </c>
      <c r="M14" s="4">
        <v>21</v>
      </c>
      <c r="N14" s="4">
        <v>9</v>
      </c>
      <c r="O14" s="4">
        <v>13</v>
      </c>
      <c r="P14" s="4">
        <v>10</v>
      </c>
      <c r="Q14" s="5">
        <v>9</v>
      </c>
      <c r="R14" s="4">
        <v>16</v>
      </c>
      <c r="S14" s="37">
        <v>9.26</v>
      </c>
      <c r="T14" s="4">
        <v>16</v>
      </c>
      <c r="U14" s="4"/>
      <c r="V14" s="4">
        <v>65</v>
      </c>
      <c r="W14" s="4">
        <v>14</v>
      </c>
      <c r="X14" s="4">
        <v>12</v>
      </c>
      <c r="Y14" s="4">
        <v>34</v>
      </c>
      <c r="Z14" s="4">
        <v>7</v>
      </c>
      <c r="AA14" s="4">
        <f>G14+I14+K14+N14+P14+W14+R14+Z14</f>
        <v>79</v>
      </c>
      <c r="AB14" s="4">
        <v>6</v>
      </c>
    </row>
    <row r="15" spans="1:28">
      <c r="A15" s="4">
        <v>7</v>
      </c>
      <c r="B15" s="3" t="s">
        <v>44</v>
      </c>
      <c r="C15" s="38" t="s">
        <v>200</v>
      </c>
      <c r="D15" s="39">
        <v>36463</v>
      </c>
      <c r="E15" s="36" t="s">
        <v>23</v>
      </c>
      <c r="F15" s="3">
        <v>74</v>
      </c>
      <c r="G15" s="3">
        <v>2</v>
      </c>
      <c r="H15" s="3">
        <v>39</v>
      </c>
      <c r="I15" s="3">
        <v>8</v>
      </c>
      <c r="J15" s="4">
        <v>28</v>
      </c>
      <c r="K15" s="4">
        <v>4</v>
      </c>
      <c r="L15" s="4">
        <v>11</v>
      </c>
      <c r="M15" s="4">
        <v>11</v>
      </c>
      <c r="N15" s="4">
        <v>21</v>
      </c>
      <c r="O15" s="4">
        <v>15</v>
      </c>
      <c r="P15" s="4">
        <v>6</v>
      </c>
      <c r="Q15" s="5">
        <v>9.75</v>
      </c>
      <c r="R15" s="4">
        <v>25</v>
      </c>
      <c r="S15" s="37">
        <v>10.08</v>
      </c>
      <c r="T15" s="4">
        <v>13</v>
      </c>
      <c r="U15" s="4"/>
      <c r="V15" s="4">
        <v>49</v>
      </c>
      <c r="W15" s="4">
        <v>7</v>
      </c>
      <c r="X15" s="4">
        <v>3</v>
      </c>
      <c r="Y15" s="4">
        <v>7</v>
      </c>
      <c r="Z15" s="4">
        <v>18</v>
      </c>
      <c r="AA15" s="4">
        <f>G15+I15+K15+N15+P15+W15+R15+Z15</f>
        <v>91</v>
      </c>
      <c r="AB15" s="4">
        <v>7</v>
      </c>
    </row>
    <row r="16" spans="1:28">
      <c r="A16" s="4">
        <v>8</v>
      </c>
      <c r="B16" s="3" t="s">
        <v>57</v>
      </c>
      <c r="C16" s="3" t="s">
        <v>201</v>
      </c>
      <c r="D16" s="3" t="s">
        <v>202</v>
      </c>
      <c r="E16" s="36" t="s">
        <v>23</v>
      </c>
      <c r="F16" s="3">
        <v>48</v>
      </c>
      <c r="G16" s="3">
        <v>20</v>
      </c>
      <c r="H16" s="3">
        <v>47</v>
      </c>
      <c r="I16" s="3">
        <v>17</v>
      </c>
      <c r="J16" s="4">
        <v>15</v>
      </c>
      <c r="K16" s="4">
        <v>22</v>
      </c>
      <c r="L16" s="4">
        <v>39</v>
      </c>
      <c r="M16" s="4">
        <v>39</v>
      </c>
      <c r="N16" s="4">
        <v>3</v>
      </c>
      <c r="O16" s="4">
        <v>10</v>
      </c>
      <c r="P16" s="4">
        <v>16</v>
      </c>
      <c r="Q16" s="5">
        <v>8.1199999999999992</v>
      </c>
      <c r="R16" s="4">
        <v>1</v>
      </c>
      <c r="S16" s="37">
        <v>13.29</v>
      </c>
      <c r="T16" s="4">
        <v>20</v>
      </c>
      <c r="U16" s="4"/>
      <c r="V16" s="4">
        <v>61</v>
      </c>
      <c r="W16" s="4">
        <v>12</v>
      </c>
      <c r="X16" s="4">
        <v>11</v>
      </c>
      <c r="Y16" s="4">
        <v>31</v>
      </c>
      <c r="Z16" s="4">
        <v>8</v>
      </c>
      <c r="AA16" s="4">
        <f>G16+I16+K16+N16+P16+W16+R16+Z16</f>
        <v>99</v>
      </c>
      <c r="AB16" s="4">
        <v>8</v>
      </c>
    </row>
    <row r="17" spans="1:28">
      <c r="A17" s="4">
        <v>10</v>
      </c>
      <c r="B17" s="3" t="s">
        <v>187</v>
      </c>
      <c r="C17" s="3" t="s">
        <v>211</v>
      </c>
      <c r="D17" s="35">
        <v>36056</v>
      </c>
      <c r="E17" s="3" t="s">
        <v>23</v>
      </c>
      <c r="F17" s="3">
        <v>57</v>
      </c>
      <c r="G17" s="3">
        <v>10</v>
      </c>
      <c r="H17" s="3">
        <v>49</v>
      </c>
      <c r="I17" s="3">
        <v>20</v>
      </c>
      <c r="J17" s="4">
        <v>16</v>
      </c>
      <c r="K17" s="4">
        <v>20</v>
      </c>
      <c r="L17" s="4">
        <v>28</v>
      </c>
      <c r="M17" s="4">
        <v>28</v>
      </c>
      <c r="N17" s="4">
        <v>6</v>
      </c>
      <c r="O17" s="4">
        <v>10</v>
      </c>
      <c r="P17" s="4">
        <v>19</v>
      </c>
      <c r="Q17" s="5">
        <v>8.7200000000000006</v>
      </c>
      <c r="R17" s="4">
        <v>12</v>
      </c>
      <c r="S17" s="37">
        <v>9.26</v>
      </c>
      <c r="T17" s="4">
        <v>16</v>
      </c>
      <c r="U17" s="4"/>
      <c r="V17" s="4">
        <v>70</v>
      </c>
      <c r="W17" s="4">
        <v>15</v>
      </c>
      <c r="X17" s="4">
        <v>4</v>
      </c>
      <c r="Y17" s="4">
        <v>10</v>
      </c>
      <c r="Z17" s="4">
        <v>17</v>
      </c>
      <c r="AA17" s="4">
        <f>G17+I17+K17+N17+P17+W17+R17+Z17</f>
        <v>119</v>
      </c>
      <c r="AB17" s="4">
        <v>9</v>
      </c>
    </row>
    <row r="18" spans="1:28">
      <c r="A18" s="4">
        <v>11</v>
      </c>
      <c r="B18" s="3" t="s">
        <v>187</v>
      </c>
      <c r="C18" s="3" t="s">
        <v>210</v>
      </c>
      <c r="D18" s="35">
        <v>36033</v>
      </c>
      <c r="E18" s="3" t="s">
        <v>23</v>
      </c>
      <c r="F18" s="3">
        <v>66</v>
      </c>
      <c r="G18" s="3">
        <v>5</v>
      </c>
      <c r="H18" s="3">
        <v>43</v>
      </c>
      <c r="I18" s="3">
        <v>11</v>
      </c>
      <c r="J18" s="4">
        <v>12</v>
      </c>
      <c r="K18" s="4">
        <v>29</v>
      </c>
      <c r="L18" s="4">
        <v>4</v>
      </c>
      <c r="M18" s="4">
        <v>4</v>
      </c>
      <c r="N18" s="4">
        <v>31</v>
      </c>
      <c r="O18" s="4">
        <v>13</v>
      </c>
      <c r="P18" s="4">
        <v>8</v>
      </c>
      <c r="Q18" s="5">
        <v>9.16</v>
      </c>
      <c r="R18" s="4">
        <v>18</v>
      </c>
      <c r="S18" s="37">
        <v>10.15</v>
      </c>
      <c r="T18" s="4">
        <v>12</v>
      </c>
      <c r="U18" s="4"/>
      <c r="V18" s="4">
        <v>49</v>
      </c>
      <c r="W18" s="4">
        <v>9</v>
      </c>
      <c r="X18" s="4">
        <v>11</v>
      </c>
      <c r="Y18" s="4">
        <v>31</v>
      </c>
      <c r="Z18" s="4">
        <v>9</v>
      </c>
      <c r="AA18" s="4">
        <f>G18+I18+K18+N18+P18+W18+R18+Z18</f>
        <v>120</v>
      </c>
      <c r="AB18" s="4">
        <v>10</v>
      </c>
    </row>
    <row r="19" spans="1:28">
      <c r="A19" s="4">
        <v>12</v>
      </c>
      <c r="B19" s="3" t="s">
        <v>162</v>
      </c>
      <c r="C19" s="38" t="s">
        <v>219</v>
      </c>
      <c r="D19" s="35" t="s">
        <v>220</v>
      </c>
      <c r="E19" s="3" t="s">
        <v>23</v>
      </c>
      <c r="F19" s="3">
        <v>53</v>
      </c>
      <c r="G19" s="3">
        <v>14</v>
      </c>
      <c r="H19" s="3">
        <v>40</v>
      </c>
      <c r="I19" s="3">
        <v>10</v>
      </c>
      <c r="J19" s="4">
        <v>16</v>
      </c>
      <c r="K19" s="4">
        <v>19</v>
      </c>
      <c r="L19" s="4">
        <v>14</v>
      </c>
      <c r="M19" s="4">
        <v>14</v>
      </c>
      <c r="N19" s="4">
        <v>16</v>
      </c>
      <c r="O19" s="4">
        <v>0</v>
      </c>
      <c r="P19" s="4">
        <v>34</v>
      </c>
      <c r="Q19" s="5">
        <v>8.6999999999999993</v>
      </c>
      <c r="R19" s="4">
        <v>11</v>
      </c>
      <c r="S19" s="37">
        <v>10.07</v>
      </c>
      <c r="T19" s="4">
        <v>13</v>
      </c>
      <c r="U19" s="4"/>
      <c r="V19" s="4">
        <v>80</v>
      </c>
      <c r="W19" s="4">
        <v>19</v>
      </c>
      <c r="X19" s="4">
        <v>8</v>
      </c>
      <c r="Y19" s="4">
        <v>22</v>
      </c>
      <c r="Z19" s="4">
        <v>11</v>
      </c>
      <c r="AA19" s="4">
        <f>G19+I19+K19+N19+P19+W19+R19+Z19</f>
        <v>134</v>
      </c>
      <c r="AB19" s="4">
        <v>11</v>
      </c>
    </row>
    <row r="20" spans="1:28">
      <c r="A20" s="4">
        <v>13</v>
      </c>
      <c r="B20" s="3" t="s">
        <v>57</v>
      </c>
      <c r="C20" s="3" t="s">
        <v>204</v>
      </c>
      <c r="D20" s="35">
        <v>35968</v>
      </c>
      <c r="E20" s="36" t="s">
        <v>23</v>
      </c>
      <c r="F20" s="3">
        <v>51</v>
      </c>
      <c r="G20" s="3">
        <v>17</v>
      </c>
      <c r="H20" s="3">
        <v>46</v>
      </c>
      <c r="I20" s="3">
        <v>14</v>
      </c>
      <c r="J20" s="4">
        <v>27</v>
      </c>
      <c r="K20" s="4">
        <v>6</v>
      </c>
      <c r="L20" s="4">
        <v>19</v>
      </c>
      <c r="M20" s="4">
        <v>19</v>
      </c>
      <c r="N20" s="4">
        <v>13</v>
      </c>
      <c r="O20" s="4">
        <v>13</v>
      </c>
      <c r="P20" s="4">
        <v>9</v>
      </c>
      <c r="Q20" s="5">
        <v>12</v>
      </c>
      <c r="R20" s="4">
        <v>35</v>
      </c>
      <c r="S20" s="37">
        <v>8.23</v>
      </c>
      <c r="T20" s="4">
        <v>24</v>
      </c>
      <c r="U20" s="4"/>
      <c r="V20" s="4">
        <v>72</v>
      </c>
      <c r="W20" s="4">
        <v>16</v>
      </c>
      <c r="X20" s="4">
        <v>0</v>
      </c>
      <c r="Y20" s="4">
        <v>0</v>
      </c>
      <c r="Z20" s="4">
        <v>31</v>
      </c>
      <c r="AA20" s="4">
        <f>G20+I20+K20+N20+P20+W20+R20+Z20</f>
        <v>141</v>
      </c>
      <c r="AB20" s="4">
        <v>12</v>
      </c>
    </row>
    <row r="21" spans="1:28">
      <c r="A21" s="4">
        <v>14</v>
      </c>
      <c r="B21" s="3" t="s">
        <v>162</v>
      </c>
      <c r="C21" s="38" t="s">
        <v>217</v>
      </c>
      <c r="D21" s="35" t="s">
        <v>218</v>
      </c>
      <c r="E21" s="3" t="s">
        <v>23</v>
      </c>
      <c r="F21" s="3">
        <v>43</v>
      </c>
      <c r="G21" s="3">
        <v>23</v>
      </c>
      <c r="H21" s="3">
        <v>39</v>
      </c>
      <c r="I21" s="3">
        <v>7</v>
      </c>
      <c r="J21" s="4">
        <v>8</v>
      </c>
      <c r="K21" s="4">
        <v>34</v>
      </c>
      <c r="L21" s="4">
        <v>10</v>
      </c>
      <c r="M21" s="4">
        <v>10</v>
      </c>
      <c r="N21" s="4">
        <v>23</v>
      </c>
      <c r="O21" s="4">
        <v>14</v>
      </c>
      <c r="P21" s="4">
        <v>7</v>
      </c>
      <c r="Q21" s="5">
        <v>9.1999999999999993</v>
      </c>
      <c r="R21" s="4">
        <v>19</v>
      </c>
      <c r="S21" s="37">
        <v>10.09</v>
      </c>
      <c r="T21" s="4">
        <v>13</v>
      </c>
      <c r="U21" s="4"/>
      <c r="V21" s="4">
        <v>49</v>
      </c>
      <c r="W21" s="4">
        <v>6</v>
      </c>
      <c r="X21" s="4">
        <v>0</v>
      </c>
      <c r="Y21" s="4">
        <v>0</v>
      </c>
      <c r="Z21" s="4">
        <v>24</v>
      </c>
      <c r="AA21" s="4">
        <f>G21+I21+K21+N21+P21+W21+R21+Z21</f>
        <v>143</v>
      </c>
      <c r="AB21" s="4">
        <v>13</v>
      </c>
    </row>
    <row r="22" spans="1:28">
      <c r="A22" s="4">
        <v>15</v>
      </c>
      <c r="B22" s="3" t="s">
        <v>162</v>
      </c>
      <c r="C22" s="38" t="s">
        <v>216</v>
      </c>
      <c r="D22" s="35">
        <v>36118</v>
      </c>
      <c r="E22" s="3" t="s">
        <v>23</v>
      </c>
      <c r="F22" s="3">
        <v>28</v>
      </c>
      <c r="G22" s="3">
        <v>33</v>
      </c>
      <c r="H22" s="3">
        <v>44</v>
      </c>
      <c r="I22" s="3">
        <v>13</v>
      </c>
      <c r="J22" s="4">
        <v>18</v>
      </c>
      <c r="K22" s="4">
        <v>14</v>
      </c>
      <c r="L22" s="4">
        <v>35</v>
      </c>
      <c r="M22" s="4">
        <v>35</v>
      </c>
      <c r="N22" s="4">
        <v>5</v>
      </c>
      <c r="O22" s="4">
        <v>10</v>
      </c>
      <c r="P22" s="4">
        <v>17</v>
      </c>
      <c r="Q22" s="5">
        <v>10.19</v>
      </c>
      <c r="R22" s="4">
        <v>29</v>
      </c>
      <c r="S22" s="37">
        <v>10.16</v>
      </c>
      <c r="T22" s="4">
        <v>12</v>
      </c>
      <c r="U22" s="4"/>
      <c r="V22" s="4">
        <v>58</v>
      </c>
      <c r="W22" s="4">
        <v>11</v>
      </c>
      <c r="X22" s="4">
        <v>0</v>
      </c>
      <c r="Y22" s="4">
        <v>0</v>
      </c>
      <c r="Z22" s="4">
        <v>27</v>
      </c>
      <c r="AA22" s="4">
        <f>G22+I22+K22+N22+P22+W22+R22+Z22</f>
        <v>149</v>
      </c>
      <c r="AB22" s="4">
        <v>14</v>
      </c>
    </row>
    <row r="23" spans="1:28">
      <c r="A23" s="4">
        <v>16</v>
      </c>
      <c r="B23" s="3" t="s">
        <v>141</v>
      </c>
      <c r="C23" s="3" t="s">
        <v>190</v>
      </c>
      <c r="D23" s="35">
        <v>35856</v>
      </c>
      <c r="E23" s="36" t="s">
        <v>23</v>
      </c>
      <c r="F23" s="3">
        <v>53</v>
      </c>
      <c r="G23" s="3">
        <v>15</v>
      </c>
      <c r="H23" s="3">
        <v>63</v>
      </c>
      <c r="I23" s="3">
        <v>26</v>
      </c>
      <c r="J23" s="4">
        <v>20</v>
      </c>
      <c r="K23" s="4">
        <v>12</v>
      </c>
      <c r="L23" s="4">
        <v>13</v>
      </c>
      <c r="M23" s="4">
        <v>13</v>
      </c>
      <c r="N23" s="4">
        <v>20</v>
      </c>
      <c r="O23" s="4">
        <v>9</v>
      </c>
      <c r="P23" s="4">
        <v>27</v>
      </c>
      <c r="Q23" s="5">
        <v>8.93</v>
      </c>
      <c r="R23" s="4">
        <v>14</v>
      </c>
      <c r="S23" s="37">
        <v>9.56</v>
      </c>
      <c r="T23" s="4">
        <v>13</v>
      </c>
      <c r="U23" s="4"/>
      <c r="V23" s="4">
        <v>90</v>
      </c>
      <c r="W23" s="4">
        <v>21</v>
      </c>
      <c r="X23" s="4">
        <v>7</v>
      </c>
      <c r="Y23" s="4">
        <v>19</v>
      </c>
      <c r="Z23" s="4">
        <v>14</v>
      </c>
      <c r="AA23" s="4">
        <f>G23+I23+K23+N23+P23+W23+R23+Z23</f>
        <v>149</v>
      </c>
      <c r="AB23" s="4">
        <v>15</v>
      </c>
    </row>
    <row r="24" spans="1:28">
      <c r="A24" s="4">
        <v>17</v>
      </c>
      <c r="B24" s="3" t="s">
        <v>170</v>
      </c>
      <c r="C24" s="3" t="s">
        <v>224</v>
      </c>
      <c r="D24" s="35">
        <v>36315</v>
      </c>
      <c r="E24" s="36" t="s">
        <v>23</v>
      </c>
      <c r="F24" s="3">
        <v>48</v>
      </c>
      <c r="G24" s="3">
        <v>21</v>
      </c>
      <c r="H24" s="3">
        <v>48</v>
      </c>
      <c r="I24" s="3">
        <v>18</v>
      </c>
      <c r="J24" s="4">
        <v>12</v>
      </c>
      <c r="K24" s="4">
        <v>28</v>
      </c>
      <c r="L24" s="4">
        <v>14</v>
      </c>
      <c r="M24" s="4">
        <v>14</v>
      </c>
      <c r="N24" s="4">
        <v>17</v>
      </c>
      <c r="O24" s="4">
        <v>12</v>
      </c>
      <c r="P24" s="4">
        <v>11</v>
      </c>
      <c r="Q24" s="5">
        <v>8.56</v>
      </c>
      <c r="R24" s="4">
        <v>8</v>
      </c>
      <c r="S24" s="37">
        <v>8.5</v>
      </c>
      <c r="T24" s="4">
        <v>20</v>
      </c>
      <c r="U24" s="4"/>
      <c r="V24" s="4">
        <v>130</v>
      </c>
      <c r="W24" s="4">
        <v>32</v>
      </c>
      <c r="X24" s="4">
        <v>4</v>
      </c>
      <c r="Y24" s="4">
        <v>14</v>
      </c>
      <c r="Z24" s="4">
        <v>15</v>
      </c>
      <c r="AA24" s="4">
        <f>G24+I24+K24+N24+P24+W24+R24+Z24</f>
        <v>150</v>
      </c>
      <c r="AB24" s="4">
        <v>16</v>
      </c>
    </row>
    <row r="25" spans="1:28">
      <c r="A25" s="4">
        <v>18</v>
      </c>
      <c r="B25" s="3" t="s">
        <v>170</v>
      </c>
      <c r="C25" s="3" t="s">
        <v>222</v>
      </c>
      <c r="D25" s="35">
        <v>36108</v>
      </c>
      <c r="E25" s="36" t="s">
        <v>23</v>
      </c>
      <c r="F25" s="3">
        <v>51</v>
      </c>
      <c r="G25" s="3">
        <v>16</v>
      </c>
      <c r="H25" s="3">
        <v>39</v>
      </c>
      <c r="I25" s="3">
        <v>9</v>
      </c>
      <c r="J25" s="4">
        <v>17</v>
      </c>
      <c r="K25" s="4">
        <v>15</v>
      </c>
      <c r="L25" s="4">
        <v>10</v>
      </c>
      <c r="M25" s="4">
        <v>10</v>
      </c>
      <c r="N25" s="4">
        <v>24</v>
      </c>
      <c r="O25" s="4">
        <v>10</v>
      </c>
      <c r="P25" s="4">
        <v>18</v>
      </c>
      <c r="Q25" s="5">
        <v>10.28</v>
      </c>
      <c r="R25" s="4">
        <v>30</v>
      </c>
      <c r="S25" s="37">
        <v>11.21</v>
      </c>
      <c r="T25" s="4">
        <v>8</v>
      </c>
      <c r="U25" s="4"/>
      <c r="V25" s="4">
        <v>54</v>
      </c>
      <c r="W25" s="4">
        <v>10</v>
      </c>
      <c r="X25" s="4">
        <v>0</v>
      </c>
      <c r="Y25" s="4">
        <v>0</v>
      </c>
      <c r="Z25" s="4">
        <v>28</v>
      </c>
      <c r="AA25" s="4">
        <f>G25+I25+K25+N25+P25+W25+R25+Z25</f>
        <v>150</v>
      </c>
      <c r="AB25" s="4">
        <v>17</v>
      </c>
    </row>
    <row r="26" spans="1:28">
      <c r="A26" s="4">
        <v>19</v>
      </c>
      <c r="B26" s="3" t="s">
        <v>57</v>
      </c>
      <c r="C26" s="3" t="s">
        <v>203</v>
      </c>
      <c r="D26" s="35">
        <v>35935</v>
      </c>
      <c r="E26" s="36" t="s">
        <v>23</v>
      </c>
      <c r="F26" s="3">
        <v>34</v>
      </c>
      <c r="G26" s="3">
        <v>31</v>
      </c>
      <c r="H26" s="3">
        <v>52</v>
      </c>
      <c r="I26" s="3">
        <v>21</v>
      </c>
      <c r="J26" s="4">
        <v>25</v>
      </c>
      <c r="K26" s="4">
        <v>9</v>
      </c>
      <c r="L26" s="4">
        <v>4</v>
      </c>
      <c r="M26" s="4">
        <v>4</v>
      </c>
      <c r="N26" s="4">
        <v>32</v>
      </c>
      <c r="O26" s="4">
        <v>10</v>
      </c>
      <c r="P26" s="4">
        <v>22</v>
      </c>
      <c r="Q26" s="5">
        <v>8.69</v>
      </c>
      <c r="R26" s="4">
        <v>10</v>
      </c>
      <c r="S26" s="37">
        <v>11.44</v>
      </c>
      <c r="T26" s="4">
        <v>7</v>
      </c>
      <c r="U26" s="4"/>
      <c r="V26" s="4">
        <v>90</v>
      </c>
      <c r="W26" s="4">
        <v>20</v>
      </c>
      <c r="X26" s="4">
        <v>1</v>
      </c>
      <c r="Y26" s="4">
        <v>1</v>
      </c>
      <c r="Z26" s="4">
        <v>22</v>
      </c>
      <c r="AA26" s="4">
        <f>G26+I26+K26+N26+P26+W26+R26+Z26</f>
        <v>167</v>
      </c>
      <c r="AB26" s="4">
        <v>18</v>
      </c>
    </row>
    <row r="27" spans="1:28">
      <c r="A27" s="4">
        <v>20</v>
      </c>
      <c r="B27" s="3" t="s">
        <v>170</v>
      </c>
      <c r="C27" s="3" t="s">
        <v>225</v>
      </c>
      <c r="D27" s="35">
        <v>37203</v>
      </c>
      <c r="E27" s="36" t="s">
        <v>23</v>
      </c>
      <c r="F27" s="3">
        <v>38</v>
      </c>
      <c r="G27" s="3">
        <v>27</v>
      </c>
      <c r="H27" s="3">
        <v>44</v>
      </c>
      <c r="I27" s="3">
        <v>12</v>
      </c>
      <c r="J27" s="4">
        <v>14</v>
      </c>
      <c r="K27" s="4">
        <v>25</v>
      </c>
      <c r="L27" s="4">
        <v>10</v>
      </c>
      <c r="M27" s="4">
        <v>20</v>
      </c>
      <c r="N27" s="4">
        <v>10</v>
      </c>
      <c r="O27" s="4">
        <v>9</v>
      </c>
      <c r="P27" s="4">
        <v>24</v>
      </c>
      <c r="Q27" s="5">
        <v>11.43</v>
      </c>
      <c r="R27" s="4">
        <v>34</v>
      </c>
      <c r="S27" s="37">
        <v>5.54</v>
      </c>
      <c r="T27" s="4">
        <v>5</v>
      </c>
      <c r="U27" s="4"/>
      <c r="V27" s="4">
        <v>75</v>
      </c>
      <c r="W27" s="4">
        <v>17</v>
      </c>
      <c r="X27" s="4">
        <v>0</v>
      </c>
      <c r="Y27" s="4">
        <v>0</v>
      </c>
      <c r="Z27" s="4">
        <v>25</v>
      </c>
      <c r="AA27" s="4">
        <f>G27+I27+K27+N27+P27+W27+R27+Z27</f>
        <v>174</v>
      </c>
      <c r="AB27" s="4">
        <v>19</v>
      </c>
    </row>
    <row r="28" spans="1:28">
      <c r="A28" s="4">
        <v>21</v>
      </c>
      <c r="B28" s="3" t="s">
        <v>141</v>
      </c>
      <c r="C28" s="3" t="s">
        <v>191</v>
      </c>
      <c r="D28" s="35">
        <v>36205</v>
      </c>
      <c r="E28" s="36" t="s">
        <v>23</v>
      </c>
      <c r="F28" s="3">
        <v>54</v>
      </c>
      <c r="G28" s="3">
        <v>11</v>
      </c>
      <c r="H28" s="3">
        <v>62</v>
      </c>
      <c r="I28" s="3">
        <v>24</v>
      </c>
      <c r="J28" s="4">
        <v>15</v>
      </c>
      <c r="K28" s="4">
        <v>23</v>
      </c>
      <c r="L28" s="4">
        <v>0</v>
      </c>
      <c r="M28" s="4">
        <v>0</v>
      </c>
      <c r="N28" s="4">
        <v>34</v>
      </c>
      <c r="O28" s="4">
        <v>8</v>
      </c>
      <c r="P28" s="4">
        <v>28</v>
      </c>
      <c r="Q28" s="5">
        <v>8.9499999999999993</v>
      </c>
      <c r="R28" s="4">
        <v>15</v>
      </c>
      <c r="S28" s="37">
        <v>9.4600000000000009</v>
      </c>
      <c r="T28" s="4">
        <v>14</v>
      </c>
      <c r="U28" s="4"/>
      <c r="V28" s="4">
        <v>114</v>
      </c>
      <c r="W28" s="4">
        <v>26</v>
      </c>
      <c r="X28" s="4">
        <v>3</v>
      </c>
      <c r="Y28" s="4">
        <v>7</v>
      </c>
      <c r="Z28" s="4">
        <v>19</v>
      </c>
      <c r="AA28" s="4">
        <f>G28+I28+K28+N28+P28+W28+R28+Z28</f>
        <v>180</v>
      </c>
      <c r="AB28" s="4">
        <v>20</v>
      </c>
    </row>
    <row r="29" spans="1:28">
      <c r="A29" s="4">
        <v>22</v>
      </c>
      <c r="B29" s="3" t="s">
        <v>33</v>
      </c>
      <c r="C29" s="3" t="s">
        <v>227</v>
      </c>
      <c r="D29" s="35">
        <v>35956</v>
      </c>
      <c r="E29" s="36" t="s">
        <v>23</v>
      </c>
      <c r="F29" s="3">
        <v>51</v>
      </c>
      <c r="G29" s="3">
        <v>18</v>
      </c>
      <c r="H29" s="3">
        <v>65</v>
      </c>
      <c r="I29" s="3">
        <v>28</v>
      </c>
      <c r="J29" s="4">
        <v>17</v>
      </c>
      <c r="K29" s="4">
        <v>18</v>
      </c>
      <c r="L29" s="4">
        <v>11</v>
      </c>
      <c r="M29" s="4">
        <v>11</v>
      </c>
      <c r="N29" s="4">
        <v>22</v>
      </c>
      <c r="O29" s="4">
        <v>10</v>
      </c>
      <c r="P29" s="4">
        <v>21</v>
      </c>
      <c r="Q29" s="5">
        <v>9.69</v>
      </c>
      <c r="R29" s="4">
        <v>24</v>
      </c>
      <c r="S29" s="37">
        <v>10.050000000000001</v>
      </c>
      <c r="T29" s="4">
        <v>13</v>
      </c>
      <c r="U29" s="4"/>
      <c r="V29" s="4">
        <v>99</v>
      </c>
      <c r="W29" s="4">
        <v>22</v>
      </c>
      <c r="X29" s="4">
        <v>0</v>
      </c>
      <c r="Y29" s="4">
        <v>0</v>
      </c>
      <c r="Z29" s="4">
        <v>33</v>
      </c>
      <c r="AA29" s="4">
        <f>G29+I29+K29+N29+P29+W29+R29+Z29</f>
        <v>186</v>
      </c>
      <c r="AB29" s="4">
        <v>21</v>
      </c>
    </row>
    <row r="30" spans="1:28">
      <c r="A30" s="4">
        <v>23</v>
      </c>
      <c r="B30" s="3" t="s">
        <v>33</v>
      </c>
      <c r="C30" s="3" t="s">
        <v>230</v>
      </c>
      <c r="D30" s="35">
        <v>35892</v>
      </c>
      <c r="E30" s="36" t="s">
        <v>23</v>
      </c>
      <c r="F30" s="3">
        <v>44</v>
      </c>
      <c r="G30" s="3">
        <v>22</v>
      </c>
      <c r="H30" s="3">
        <v>48</v>
      </c>
      <c r="I30" s="3">
        <v>19</v>
      </c>
      <c r="J30" s="4">
        <v>15</v>
      </c>
      <c r="K30" s="4">
        <v>24</v>
      </c>
      <c r="L30" s="4">
        <v>8</v>
      </c>
      <c r="M30" s="4">
        <v>8</v>
      </c>
      <c r="N30" s="4">
        <v>26</v>
      </c>
      <c r="O30" s="4">
        <v>8</v>
      </c>
      <c r="P30" s="4">
        <v>30</v>
      </c>
      <c r="Q30" s="5">
        <v>10.15</v>
      </c>
      <c r="R30" s="4">
        <v>28</v>
      </c>
      <c r="S30" s="37">
        <v>9.23</v>
      </c>
      <c r="T30" s="4">
        <v>16</v>
      </c>
      <c r="U30" s="4"/>
      <c r="V30" s="4">
        <v>100</v>
      </c>
      <c r="W30" s="4">
        <v>23</v>
      </c>
      <c r="X30" s="4">
        <v>1</v>
      </c>
      <c r="Y30" s="4">
        <v>1</v>
      </c>
      <c r="Z30" s="4">
        <v>23</v>
      </c>
      <c r="AA30" s="4">
        <f>G30+I30+K30+N30+P30+W30+R30+Z30</f>
        <v>195</v>
      </c>
      <c r="AB30" s="4">
        <v>22</v>
      </c>
    </row>
    <row r="31" spans="1:28">
      <c r="A31" s="4">
        <v>24</v>
      </c>
      <c r="B31" s="3" t="s">
        <v>33</v>
      </c>
      <c r="C31" s="3" t="s">
        <v>228</v>
      </c>
      <c r="D31" s="35">
        <v>36002</v>
      </c>
      <c r="E31" s="36" t="s">
        <v>23</v>
      </c>
      <c r="F31" s="3">
        <v>42</v>
      </c>
      <c r="G31" s="3">
        <v>24</v>
      </c>
      <c r="H31" s="3">
        <v>76</v>
      </c>
      <c r="I31" s="3">
        <v>32</v>
      </c>
      <c r="J31" s="4">
        <v>14</v>
      </c>
      <c r="K31" s="4">
        <v>26</v>
      </c>
      <c r="L31" s="4">
        <v>19</v>
      </c>
      <c r="M31" s="4">
        <v>19</v>
      </c>
      <c r="N31" s="4">
        <v>12</v>
      </c>
      <c r="O31" s="4">
        <v>9</v>
      </c>
      <c r="P31" s="4">
        <v>26</v>
      </c>
      <c r="Q31" s="5">
        <v>10.66</v>
      </c>
      <c r="R31" s="4">
        <v>32</v>
      </c>
      <c r="S31" s="37">
        <v>11.35</v>
      </c>
      <c r="T31" s="4">
        <v>8</v>
      </c>
      <c r="U31" s="4"/>
      <c r="V31" s="4">
        <v>104</v>
      </c>
      <c r="W31" s="4">
        <v>24</v>
      </c>
      <c r="X31" s="4">
        <v>0</v>
      </c>
      <c r="Y31" s="4">
        <v>0</v>
      </c>
      <c r="Z31" s="4">
        <v>29</v>
      </c>
      <c r="AA31" s="4">
        <f>G31+I31+K31+N31+P31+W31+R31+Z31</f>
        <v>205</v>
      </c>
      <c r="AB31" s="4">
        <v>23</v>
      </c>
    </row>
    <row r="32" spans="1:28">
      <c r="A32" s="4">
        <v>25</v>
      </c>
      <c r="B32" s="3" t="s">
        <v>57</v>
      </c>
      <c r="C32" s="3" t="s">
        <v>205</v>
      </c>
      <c r="D32" s="35">
        <v>35966</v>
      </c>
      <c r="E32" s="36" t="s">
        <v>23</v>
      </c>
      <c r="F32" s="3">
        <v>42</v>
      </c>
      <c r="G32" s="3">
        <v>25</v>
      </c>
      <c r="H32" s="3">
        <v>96</v>
      </c>
      <c r="I32" s="3">
        <v>33</v>
      </c>
      <c r="J32" s="4">
        <v>17</v>
      </c>
      <c r="K32" s="4">
        <v>17</v>
      </c>
      <c r="L32" s="4">
        <v>2</v>
      </c>
      <c r="M32" s="4">
        <v>2</v>
      </c>
      <c r="N32" s="4">
        <v>33</v>
      </c>
      <c r="O32" s="4">
        <v>7</v>
      </c>
      <c r="P32" s="4">
        <v>32</v>
      </c>
      <c r="Q32" s="5">
        <v>8.25</v>
      </c>
      <c r="R32" s="4">
        <v>3</v>
      </c>
      <c r="S32" s="37">
        <v>9.39</v>
      </c>
      <c r="T32" s="4">
        <v>15</v>
      </c>
      <c r="U32" s="4"/>
      <c r="V32" s="4">
        <v>121</v>
      </c>
      <c r="W32" s="4">
        <v>30</v>
      </c>
      <c r="X32" s="4">
        <v>0</v>
      </c>
      <c r="Y32" s="4">
        <v>0</v>
      </c>
      <c r="Z32" s="4">
        <v>32</v>
      </c>
      <c r="AA32" s="4">
        <f>G32+I32+K32+N32+P32+W32+R32+Z32</f>
        <v>205</v>
      </c>
      <c r="AB32" s="4">
        <v>24</v>
      </c>
    </row>
    <row r="33" spans="1:28">
      <c r="A33" s="4">
        <v>26</v>
      </c>
      <c r="B33" s="3" t="s">
        <v>57</v>
      </c>
      <c r="C33" s="3" t="s">
        <v>206</v>
      </c>
      <c r="D33" s="35">
        <v>36458</v>
      </c>
      <c r="E33" s="36" t="s">
        <v>23</v>
      </c>
      <c r="F33" s="3">
        <v>25</v>
      </c>
      <c r="G33" s="3">
        <v>34</v>
      </c>
      <c r="H33" s="3">
        <v>70</v>
      </c>
      <c r="I33" s="3">
        <v>30</v>
      </c>
      <c r="J33" s="4">
        <v>11</v>
      </c>
      <c r="K33" s="4">
        <v>30</v>
      </c>
      <c r="L33" s="4">
        <v>5</v>
      </c>
      <c r="M33" s="4">
        <v>5</v>
      </c>
      <c r="N33" s="4">
        <v>29</v>
      </c>
      <c r="O33" s="4">
        <v>11</v>
      </c>
      <c r="P33" s="4">
        <v>13</v>
      </c>
      <c r="Q33" s="5">
        <v>9.65</v>
      </c>
      <c r="R33" s="4">
        <v>22</v>
      </c>
      <c r="S33" s="37">
        <v>12.56</v>
      </c>
      <c r="T33" s="4">
        <v>4</v>
      </c>
      <c r="U33" s="4"/>
      <c r="V33" s="4">
        <v>145</v>
      </c>
      <c r="W33" s="4">
        <v>34</v>
      </c>
      <c r="X33" s="4">
        <v>0</v>
      </c>
      <c r="Y33" s="4">
        <v>0</v>
      </c>
      <c r="Z33" s="4">
        <v>26</v>
      </c>
      <c r="AA33" s="4">
        <f>G33+I33+K33+N33+P33+W33+R33+Z33</f>
        <v>218</v>
      </c>
      <c r="AB33" s="4">
        <v>25</v>
      </c>
    </row>
    <row r="34" spans="1:28">
      <c r="A34" s="4">
        <v>27</v>
      </c>
      <c r="B34" s="3" t="s">
        <v>162</v>
      </c>
      <c r="C34" s="38" t="s">
        <v>214</v>
      </c>
      <c r="D34" s="35" t="s">
        <v>215</v>
      </c>
      <c r="E34" s="3" t="s">
        <v>23</v>
      </c>
      <c r="F34" s="3" t="s">
        <v>21</v>
      </c>
      <c r="G34" s="3" t="s">
        <v>21</v>
      </c>
      <c r="H34" s="3" t="s">
        <v>21</v>
      </c>
      <c r="I34" s="3" t="s">
        <v>21</v>
      </c>
      <c r="J34" s="3" t="s">
        <v>21</v>
      </c>
      <c r="K34" s="3" t="s">
        <v>21</v>
      </c>
      <c r="L34" s="4">
        <v>8</v>
      </c>
      <c r="M34" s="4">
        <v>8</v>
      </c>
      <c r="N34" s="4">
        <v>25</v>
      </c>
      <c r="O34" s="4" t="s">
        <v>21</v>
      </c>
      <c r="P34" s="4" t="s">
        <v>21</v>
      </c>
      <c r="Q34" s="5" t="s">
        <v>21</v>
      </c>
      <c r="R34" s="4" t="s">
        <v>21</v>
      </c>
      <c r="S34" s="37" t="s">
        <v>21</v>
      </c>
      <c r="T34" s="4" t="s">
        <v>21</v>
      </c>
      <c r="U34" s="4" t="s">
        <v>21</v>
      </c>
      <c r="V34" s="4" t="s">
        <v>21</v>
      </c>
      <c r="W34" s="4" t="s">
        <v>21</v>
      </c>
      <c r="X34" s="5" t="s">
        <v>21</v>
      </c>
      <c r="Y34" s="4" t="s">
        <v>21</v>
      </c>
      <c r="Z34" s="37" t="s">
        <v>21</v>
      </c>
      <c r="AA34" s="4" t="s">
        <v>21</v>
      </c>
      <c r="AB34" s="4" t="s">
        <v>21</v>
      </c>
    </row>
    <row r="35" spans="1:28">
      <c r="A35" s="4">
        <v>28</v>
      </c>
      <c r="B35" s="3" t="s">
        <v>33</v>
      </c>
      <c r="C35" s="3" t="s">
        <v>229</v>
      </c>
      <c r="D35" s="35">
        <v>36097</v>
      </c>
      <c r="E35" s="36" t="s">
        <v>23</v>
      </c>
      <c r="F35" s="3">
        <v>54</v>
      </c>
      <c r="G35" s="3">
        <v>12</v>
      </c>
      <c r="H35" s="3" t="s">
        <v>21</v>
      </c>
      <c r="I35" s="3" t="s">
        <v>21</v>
      </c>
      <c r="J35" s="4">
        <v>19</v>
      </c>
      <c r="K35" s="4">
        <v>13</v>
      </c>
      <c r="L35" s="4">
        <v>13</v>
      </c>
      <c r="M35" s="4">
        <v>13</v>
      </c>
      <c r="N35" s="4">
        <v>18</v>
      </c>
      <c r="O35" s="4">
        <v>9</v>
      </c>
      <c r="P35" s="4">
        <v>25</v>
      </c>
      <c r="Q35" s="5">
        <v>9.4700000000000006</v>
      </c>
      <c r="R35" s="4">
        <v>21</v>
      </c>
      <c r="S35" s="37">
        <v>9.0500000000000007</v>
      </c>
      <c r="T35" s="4">
        <v>17</v>
      </c>
      <c r="U35" s="4"/>
      <c r="V35" s="4">
        <v>119</v>
      </c>
      <c r="W35" s="4">
        <v>29</v>
      </c>
      <c r="X35" s="4">
        <v>5</v>
      </c>
      <c r="Y35" s="4">
        <v>13</v>
      </c>
      <c r="Z35" s="4">
        <v>16</v>
      </c>
      <c r="AA35" s="4" t="s">
        <v>21</v>
      </c>
      <c r="AB35" s="4" t="s">
        <v>21</v>
      </c>
    </row>
    <row r="36" spans="1:28">
      <c r="A36" s="4">
        <v>29</v>
      </c>
      <c r="B36" s="3" t="s">
        <v>187</v>
      </c>
      <c r="C36" s="3" t="s">
        <v>209</v>
      </c>
      <c r="D36" s="35">
        <v>36049</v>
      </c>
      <c r="E36" s="3" t="s">
        <v>23</v>
      </c>
      <c r="F36" s="3">
        <v>66</v>
      </c>
      <c r="G36" s="3">
        <v>4</v>
      </c>
      <c r="H36" s="3">
        <v>61</v>
      </c>
      <c r="I36" s="3">
        <v>23</v>
      </c>
      <c r="J36" s="4">
        <v>9</v>
      </c>
      <c r="K36" s="4">
        <v>32</v>
      </c>
      <c r="L36" s="4">
        <v>21</v>
      </c>
      <c r="M36" s="4">
        <v>21</v>
      </c>
      <c r="N36" s="4">
        <v>8</v>
      </c>
      <c r="O36" s="4">
        <v>10</v>
      </c>
      <c r="P36" s="4">
        <v>20</v>
      </c>
      <c r="Q36" s="5">
        <v>8.34</v>
      </c>
      <c r="R36" s="4">
        <v>6</v>
      </c>
      <c r="S36" s="37">
        <v>9.42</v>
      </c>
      <c r="T36" s="4">
        <v>14</v>
      </c>
      <c r="U36" s="4"/>
      <c r="V36" s="4" t="s">
        <v>21</v>
      </c>
      <c r="W36" s="4" t="s">
        <v>21</v>
      </c>
      <c r="X36" s="4">
        <v>17</v>
      </c>
      <c r="Y36" s="4">
        <v>44</v>
      </c>
      <c r="Z36" s="4">
        <v>2</v>
      </c>
      <c r="AA36" s="4" t="s">
        <v>21</v>
      </c>
      <c r="AB36" s="4" t="s">
        <v>21</v>
      </c>
    </row>
    <row r="37" spans="1:28">
      <c r="A37" s="4">
        <v>30</v>
      </c>
      <c r="B37" s="3" t="s">
        <v>187</v>
      </c>
      <c r="C37" s="3" t="s">
        <v>208</v>
      </c>
      <c r="D37" s="35">
        <v>36041</v>
      </c>
      <c r="E37" s="3" t="s">
        <v>23</v>
      </c>
      <c r="F37" s="3">
        <v>35</v>
      </c>
      <c r="G37" s="3">
        <v>30</v>
      </c>
      <c r="H37" s="3">
        <v>65</v>
      </c>
      <c r="I37" s="3">
        <v>27</v>
      </c>
      <c r="J37" s="4">
        <v>23</v>
      </c>
      <c r="K37" s="4">
        <v>11</v>
      </c>
      <c r="L37" s="4">
        <v>4</v>
      </c>
      <c r="M37" s="4">
        <v>4</v>
      </c>
      <c r="N37" s="4">
        <v>30</v>
      </c>
      <c r="O37" s="4">
        <v>8</v>
      </c>
      <c r="P37" s="4">
        <v>29</v>
      </c>
      <c r="Q37" s="5">
        <v>11.06</v>
      </c>
      <c r="R37" s="4">
        <v>33</v>
      </c>
      <c r="S37" s="37" t="s">
        <v>21</v>
      </c>
      <c r="T37" s="4" t="s">
        <v>21</v>
      </c>
      <c r="U37" s="4"/>
      <c r="V37" s="4">
        <v>75</v>
      </c>
      <c r="W37" s="4">
        <v>18</v>
      </c>
      <c r="X37" s="4" t="s">
        <v>21</v>
      </c>
      <c r="Y37" s="4" t="s">
        <v>21</v>
      </c>
      <c r="Z37" s="4" t="s">
        <v>21</v>
      </c>
      <c r="AA37" s="4" t="s">
        <v>21</v>
      </c>
      <c r="AB37" s="4" t="s">
        <v>21</v>
      </c>
    </row>
    <row r="38" spans="1:28">
      <c r="A38" s="4">
        <v>31</v>
      </c>
      <c r="B38" s="3" t="s">
        <v>162</v>
      </c>
      <c r="C38" s="38" t="s">
        <v>221</v>
      </c>
      <c r="D38" s="35">
        <v>36038</v>
      </c>
      <c r="E38" s="3" t="s">
        <v>23</v>
      </c>
      <c r="F38" s="3">
        <v>38</v>
      </c>
      <c r="G38" s="3">
        <v>28</v>
      </c>
      <c r="H38" s="3">
        <v>72</v>
      </c>
      <c r="I38" s="3">
        <v>31</v>
      </c>
      <c r="J38" s="4">
        <v>25</v>
      </c>
      <c r="K38" s="4">
        <v>8</v>
      </c>
      <c r="L38" s="4">
        <v>23</v>
      </c>
      <c r="M38" s="4">
        <v>23</v>
      </c>
      <c r="N38" s="4">
        <v>7</v>
      </c>
      <c r="O38" s="4" t="s">
        <v>21</v>
      </c>
      <c r="P38" s="4" t="s">
        <v>21</v>
      </c>
      <c r="Q38" s="5" t="s">
        <v>21</v>
      </c>
      <c r="R38" s="4" t="s">
        <v>21</v>
      </c>
      <c r="S38" s="37" t="s">
        <v>21</v>
      </c>
      <c r="T38" s="4" t="s">
        <v>21</v>
      </c>
      <c r="U38" s="4" t="s">
        <v>21</v>
      </c>
      <c r="V38" s="4" t="s">
        <v>21</v>
      </c>
      <c r="W38" s="4" t="s">
        <v>21</v>
      </c>
      <c r="X38" s="4" t="s">
        <v>21</v>
      </c>
      <c r="Y38" s="4" t="s">
        <v>21</v>
      </c>
      <c r="Z38" s="4" t="s">
        <v>21</v>
      </c>
      <c r="AA38" s="4" t="s">
        <v>21</v>
      </c>
      <c r="AB38" s="4" t="s">
        <v>21</v>
      </c>
    </row>
    <row r="39" spans="1:28">
      <c r="A39" s="4">
        <v>32</v>
      </c>
      <c r="B39" s="3" t="s">
        <v>33</v>
      </c>
      <c r="C39" s="3" t="s">
        <v>226</v>
      </c>
      <c r="D39" s="35">
        <v>35994</v>
      </c>
      <c r="E39" s="36" t="s">
        <v>23</v>
      </c>
      <c r="F39" s="3" t="s">
        <v>21</v>
      </c>
      <c r="G39" s="3" t="s">
        <v>21</v>
      </c>
      <c r="H39" s="3" t="s">
        <v>21</v>
      </c>
      <c r="I39" s="3" t="s">
        <v>21</v>
      </c>
      <c r="J39" s="3" t="s">
        <v>21</v>
      </c>
      <c r="K39" s="3" t="s">
        <v>21</v>
      </c>
      <c r="L39" s="3" t="s">
        <v>21</v>
      </c>
      <c r="M39" s="3" t="s">
        <v>21</v>
      </c>
      <c r="N39" s="3" t="s">
        <v>21</v>
      </c>
      <c r="O39" s="4">
        <v>11</v>
      </c>
      <c r="P39" s="4">
        <v>14</v>
      </c>
      <c r="Q39" s="5">
        <v>8.7200000000000006</v>
      </c>
      <c r="R39" s="4">
        <v>13</v>
      </c>
      <c r="S39" s="37">
        <v>10.119999999999999</v>
      </c>
      <c r="T39" s="4">
        <v>12</v>
      </c>
      <c r="U39" s="4"/>
      <c r="V39" s="4">
        <v>107</v>
      </c>
      <c r="W39" s="4">
        <v>25</v>
      </c>
      <c r="X39" s="4">
        <v>0</v>
      </c>
      <c r="Y39" s="4">
        <v>0</v>
      </c>
      <c r="Z39" s="4">
        <v>30</v>
      </c>
      <c r="AA39" s="4" t="s">
        <v>21</v>
      </c>
      <c r="AB39" s="4" t="s">
        <v>21</v>
      </c>
    </row>
    <row r="40" spans="1:28">
      <c r="A40" s="4">
        <v>33</v>
      </c>
      <c r="B40" s="3" t="s">
        <v>141</v>
      </c>
      <c r="C40" s="4" t="s">
        <v>193</v>
      </c>
      <c r="D40" s="6">
        <v>35989</v>
      </c>
      <c r="E40" s="4" t="s">
        <v>23</v>
      </c>
      <c r="F40" s="4" t="s">
        <v>21</v>
      </c>
      <c r="G40" s="4" t="s">
        <v>21</v>
      </c>
      <c r="H40" s="4" t="s">
        <v>21</v>
      </c>
      <c r="I40" s="4" t="s">
        <v>21</v>
      </c>
      <c r="J40" s="4" t="s">
        <v>21</v>
      </c>
      <c r="K40" s="4" t="s">
        <v>21</v>
      </c>
      <c r="L40" s="4">
        <v>6</v>
      </c>
      <c r="M40" s="4">
        <v>6</v>
      </c>
      <c r="N40" s="4">
        <v>28</v>
      </c>
      <c r="O40" s="4">
        <v>7</v>
      </c>
      <c r="P40" s="4">
        <v>31</v>
      </c>
      <c r="Q40" s="5">
        <v>8.1300000000000008</v>
      </c>
      <c r="R40" s="4">
        <v>2</v>
      </c>
      <c r="S40" s="37">
        <v>8.57</v>
      </c>
      <c r="T40" s="4">
        <v>18</v>
      </c>
      <c r="U40" s="4"/>
      <c r="V40" s="4">
        <v>118</v>
      </c>
      <c r="W40" s="4">
        <v>27</v>
      </c>
      <c r="X40" s="4">
        <v>8</v>
      </c>
      <c r="Y40" s="4">
        <v>22</v>
      </c>
      <c r="Z40" s="4">
        <v>12</v>
      </c>
      <c r="AA40" s="4" t="s">
        <v>21</v>
      </c>
      <c r="AB40" s="4" t="s">
        <v>21</v>
      </c>
    </row>
    <row r="41" spans="1:28">
      <c r="A41" s="4">
        <v>34</v>
      </c>
      <c r="B41" s="3" t="s">
        <v>57</v>
      </c>
      <c r="C41" s="4" t="s">
        <v>207</v>
      </c>
      <c r="D41" s="6">
        <v>35982</v>
      </c>
      <c r="E41" s="4" t="s">
        <v>23</v>
      </c>
      <c r="F41" s="4" t="s">
        <v>21</v>
      </c>
      <c r="G41" s="4" t="s">
        <v>21</v>
      </c>
      <c r="H41" s="4" t="s">
        <v>21</v>
      </c>
      <c r="I41" s="4" t="s">
        <v>21</v>
      </c>
      <c r="J41" s="4" t="s">
        <v>21</v>
      </c>
      <c r="K41" s="4" t="s">
        <v>21</v>
      </c>
      <c r="L41" s="4" t="s">
        <v>21</v>
      </c>
      <c r="M41" s="4" t="s">
        <v>21</v>
      </c>
      <c r="N41" s="3" t="s">
        <v>21</v>
      </c>
      <c r="O41" s="4">
        <v>12</v>
      </c>
      <c r="P41" s="4">
        <v>12</v>
      </c>
      <c r="Q41" s="5">
        <v>9.86</v>
      </c>
      <c r="R41" s="4">
        <v>26</v>
      </c>
      <c r="S41" s="37" t="s">
        <v>21</v>
      </c>
      <c r="T41" s="4">
        <v>26</v>
      </c>
      <c r="U41" s="4"/>
      <c r="V41" s="4">
        <v>130</v>
      </c>
      <c r="W41" s="4">
        <v>33</v>
      </c>
      <c r="X41" s="4">
        <v>10</v>
      </c>
      <c r="Y41" s="4">
        <v>28</v>
      </c>
      <c r="Z41" s="4">
        <v>10</v>
      </c>
      <c r="AA41" s="4" t="s">
        <v>21</v>
      </c>
      <c r="AB41" s="4" t="s">
        <v>21</v>
      </c>
    </row>
    <row r="42" spans="1:28">
      <c r="A42" s="4">
        <v>9</v>
      </c>
      <c r="B42" s="3" t="s">
        <v>187</v>
      </c>
      <c r="C42" s="3" t="s">
        <v>212</v>
      </c>
      <c r="D42" s="35">
        <v>35978</v>
      </c>
      <c r="E42" s="3" t="s">
        <v>23</v>
      </c>
      <c r="F42" s="3">
        <v>54</v>
      </c>
      <c r="G42" s="3">
        <v>13</v>
      </c>
      <c r="H42" s="3">
        <v>63</v>
      </c>
      <c r="I42" s="3">
        <v>25</v>
      </c>
      <c r="J42" s="4">
        <v>17</v>
      </c>
      <c r="K42" s="4">
        <v>16</v>
      </c>
      <c r="L42" s="4">
        <v>13</v>
      </c>
      <c r="M42" s="4">
        <v>13</v>
      </c>
      <c r="N42" s="4">
        <v>19</v>
      </c>
      <c r="O42" s="4" t="s">
        <v>21</v>
      </c>
      <c r="P42" s="4" t="s">
        <v>21</v>
      </c>
      <c r="Q42" s="5">
        <v>8.2799999999999994</v>
      </c>
      <c r="R42" s="4">
        <v>4</v>
      </c>
      <c r="S42" s="37">
        <v>10.33</v>
      </c>
      <c r="T42" s="4">
        <v>11</v>
      </c>
      <c r="U42" s="4"/>
      <c r="V42" s="4">
        <v>61</v>
      </c>
      <c r="W42" s="4">
        <v>13</v>
      </c>
      <c r="X42" s="4">
        <v>2</v>
      </c>
      <c r="Y42" s="4">
        <v>4</v>
      </c>
      <c r="Z42" s="4">
        <v>21</v>
      </c>
      <c r="AA42" s="4" t="s">
        <v>21</v>
      </c>
      <c r="AB42" s="4" t="s">
        <v>21</v>
      </c>
    </row>
    <row r="43" spans="1:28">
      <c r="A43" s="4">
        <v>35</v>
      </c>
      <c r="B43" s="3" t="s">
        <v>33</v>
      </c>
      <c r="C43" s="3" t="s">
        <v>232</v>
      </c>
      <c r="D43" s="35">
        <v>35951</v>
      </c>
      <c r="E43" s="36" t="s">
        <v>23</v>
      </c>
      <c r="F43" s="3">
        <v>42</v>
      </c>
      <c r="G43" s="3">
        <v>26</v>
      </c>
      <c r="H43" s="3">
        <v>58</v>
      </c>
      <c r="I43" s="3">
        <v>22</v>
      </c>
      <c r="J43" s="4">
        <v>14</v>
      </c>
      <c r="K43" s="4">
        <v>27</v>
      </c>
      <c r="L43" s="4">
        <v>0</v>
      </c>
      <c r="M43" s="4">
        <v>0</v>
      </c>
      <c r="N43" s="4">
        <v>35</v>
      </c>
      <c r="O43" s="4" t="s">
        <v>21</v>
      </c>
      <c r="P43" s="4" t="s">
        <v>21</v>
      </c>
      <c r="Q43" s="5" t="s">
        <v>21</v>
      </c>
      <c r="R43" s="4" t="s">
        <v>21</v>
      </c>
      <c r="S43" s="37" t="s">
        <v>21</v>
      </c>
      <c r="T43" s="4" t="s">
        <v>21</v>
      </c>
      <c r="U43" s="4" t="s">
        <v>21</v>
      </c>
      <c r="V43" s="4" t="s">
        <v>21</v>
      </c>
      <c r="W43" s="4" t="s">
        <v>21</v>
      </c>
      <c r="X43" s="4" t="s">
        <v>21</v>
      </c>
      <c r="Y43" s="4" t="s">
        <v>21</v>
      </c>
      <c r="Z43" s="4" t="s">
        <v>21</v>
      </c>
      <c r="AA43" s="4" t="s">
        <v>21</v>
      </c>
      <c r="AB43" s="4" t="s">
        <v>21</v>
      </c>
    </row>
    <row r="44" spans="1:28">
      <c r="A44" s="4">
        <v>36</v>
      </c>
      <c r="B44" s="3" t="s">
        <v>141</v>
      </c>
      <c r="C44" s="3" t="s">
        <v>233</v>
      </c>
      <c r="D44" s="35">
        <v>35918</v>
      </c>
      <c r="E44" s="3" t="s">
        <v>23</v>
      </c>
      <c r="F44" s="3" t="s">
        <v>21</v>
      </c>
      <c r="G44" s="3" t="s">
        <v>21</v>
      </c>
      <c r="H44" s="3" t="s">
        <v>21</v>
      </c>
      <c r="I44" s="3" t="s">
        <v>21</v>
      </c>
      <c r="J44" s="3" t="s">
        <v>21</v>
      </c>
      <c r="K44" s="3" t="s">
        <v>21</v>
      </c>
      <c r="L44" s="4" t="s">
        <v>21</v>
      </c>
      <c r="M44" s="4" t="s">
        <v>21</v>
      </c>
      <c r="N44" s="3" t="s">
        <v>21</v>
      </c>
      <c r="O44" s="4">
        <v>11</v>
      </c>
      <c r="P44" s="4">
        <v>15</v>
      </c>
      <c r="Q44" s="5">
        <v>10</v>
      </c>
      <c r="R44" s="4">
        <v>27</v>
      </c>
      <c r="S44" s="37">
        <v>15.4</v>
      </c>
      <c r="T44" s="4">
        <v>9</v>
      </c>
      <c r="U44" s="4"/>
      <c r="V44" s="4">
        <v>118</v>
      </c>
      <c r="W44" s="4">
        <v>28</v>
      </c>
      <c r="X44" s="4">
        <v>0</v>
      </c>
      <c r="Y44" s="4">
        <v>0</v>
      </c>
      <c r="Z44" s="4">
        <v>34</v>
      </c>
      <c r="AA44" s="4" t="s">
        <v>21</v>
      </c>
      <c r="AB44" s="4" t="s">
        <v>21</v>
      </c>
    </row>
    <row r="45" spans="1:28">
      <c r="A45" s="4">
        <v>37</v>
      </c>
      <c r="B45" s="3" t="s">
        <v>162</v>
      </c>
      <c r="C45" s="38" t="s">
        <v>213</v>
      </c>
      <c r="D45" s="35">
        <v>35839</v>
      </c>
      <c r="E45" s="3" t="s">
        <v>23</v>
      </c>
      <c r="F45" s="3" t="s">
        <v>21</v>
      </c>
      <c r="G45" s="3" t="s">
        <v>21</v>
      </c>
      <c r="H45" s="3" t="s">
        <v>21</v>
      </c>
      <c r="I45" s="3" t="s">
        <v>21</v>
      </c>
      <c r="J45" s="3" t="s">
        <v>21</v>
      </c>
      <c r="K45" s="3" t="s">
        <v>21</v>
      </c>
      <c r="L45" s="4">
        <v>16</v>
      </c>
      <c r="M45" s="4">
        <v>16</v>
      </c>
      <c r="N45" s="4">
        <v>14</v>
      </c>
      <c r="O45" s="4">
        <v>10</v>
      </c>
      <c r="P45" s="4">
        <v>23</v>
      </c>
      <c r="Q45" s="5">
        <v>9.34</v>
      </c>
      <c r="R45" s="4">
        <v>20</v>
      </c>
      <c r="S45" s="37">
        <v>9.31</v>
      </c>
      <c r="T45" s="4">
        <v>15</v>
      </c>
      <c r="U45" s="4"/>
      <c r="V45" s="4">
        <v>43</v>
      </c>
      <c r="W45" s="4">
        <v>4</v>
      </c>
      <c r="X45" s="4">
        <v>8</v>
      </c>
      <c r="Y45" s="4">
        <v>22</v>
      </c>
      <c r="Z45" s="4">
        <v>13</v>
      </c>
      <c r="AA45" s="4" t="s">
        <v>21</v>
      </c>
      <c r="AB45" s="4" t="s">
        <v>21</v>
      </c>
    </row>
    <row r="46" spans="1:28">
      <c r="A46" s="4">
        <v>38</v>
      </c>
      <c r="B46" s="3" t="s">
        <v>141</v>
      </c>
      <c r="C46" s="3" t="s">
        <v>189</v>
      </c>
      <c r="D46" s="35">
        <v>35789</v>
      </c>
      <c r="E46" s="36" t="s">
        <v>23</v>
      </c>
      <c r="F46" s="3">
        <v>78</v>
      </c>
      <c r="G46" s="3">
        <v>1</v>
      </c>
      <c r="H46" s="3">
        <v>46</v>
      </c>
      <c r="I46" s="3">
        <v>15</v>
      </c>
      <c r="J46" s="4">
        <v>16</v>
      </c>
      <c r="K46" s="4">
        <v>21</v>
      </c>
      <c r="L46" s="4" t="s">
        <v>21</v>
      </c>
      <c r="M46" s="4" t="s">
        <v>21</v>
      </c>
      <c r="N46" s="3" t="s">
        <v>21</v>
      </c>
      <c r="O46" s="4" t="s">
        <v>21</v>
      </c>
      <c r="P46" s="4" t="s">
        <v>21</v>
      </c>
      <c r="Q46" s="4" t="s">
        <v>21</v>
      </c>
      <c r="R46" s="3" t="s">
        <v>21</v>
      </c>
      <c r="S46" s="4" t="s">
        <v>21</v>
      </c>
      <c r="T46" s="4" t="s">
        <v>21</v>
      </c>
      <c r="U46" s="4" t="s">
        <v>21</v>
      </c>
      <c r="V46" s="3" t="s">
        <v>21</v>
      </c>
      <c r="W46" s="4" t="s">
        <v>21</v>
      </c>
      <c r="X46" s="4" t="s">
        <v>21</v>
      </c>
      <c r="Y46" s="4" t="s">
        <v>21</v>
      </c>
      <c r="Z46" s="3" t="s">
        <v>21</v>
      </c>
      <c r="AA46" s="4" t="s">
        <v>21</v>
      </c>
      <c r="AB46" s="4" t="s">
        <v>21</v>
      </c>
    </row>
    <row r="47" spans="1:28">
      <c r="A47" s="4">
        <v>39</v>
      </c>
      <c r="B47" s="3" t="s">
        <v>33</v>
      </c>
      <c r="C47" s="3" t="s">
        <v>231</v>
      </c>
      <c r="D47" s="35">
        <v>35765</v>
      </c>
      <c r="E47" s="36" t="s">
        <v>23</v>
      </c>
      <c r="F47" s="3">
        <v>37</v>
      </c>
      <c r="G47" s="3">
        <v>29</v>
      </c>
      <c r="H47" s="3">
        <v>66</v>
      </c>
      <c r="I47" s="3">
        <v>29</v>
      </c>
      <c r="J47" s="4">
        <v>11</v>
      </c>
      <c r="K47" s="4">
        <v>31</v>
      </c>
      <c r="L47" s="4" t="s">
        <v>21</v>
      </c>
      <c r="M47" s="4" t="s">
        <v>21</v>
      </c>
      <c r="N47" s="3" t="s">
        <v>21</v>
      </c>
      <c r="O47" s="4" t="s">
        <v>21</v>
      </c>
      <c r="P47" s="4" t="s">
        <v>21</v>
      </c>
      <c r="Q47" s="4" t="s">
        <v>21</v>
      </c>
      <c r="R47" s="3" t="s">
        <v>21</v>
      </c>
      <c r="S47" s="4" t="s">
        <v>21</v>
      </c>
      <c r="T47" s="4" t="s">
        <v>21</v>
      </c>
      <c r="U47" s="4" t="s">
        <v>21</v>
      </c>
      <c r="V47" s="3" t="s">
        <v>21</v>
      </c>
      <c r="W47" s="4" t="s">
        <v>21</v>
      </c>
      <c r="X47" s="4" t="s">
        <v>21</v>
      </c>
      <c r="Y47" s="4" t="s">
        <v>21</v>
      </c>
      <c r="Z47" s="3" t="s">
        <v>21</v>
      </c>
      <c r="AA47" s="4" t="s">
        <v>21</v>
      </c>
      <c r="AB47" s="4" t="s">
        <v>21</v>
      </c>
    </row>
    <row r="48" spans="1:28">
      <c r="A48" s="4">
        <v>40</v>
      </c>
      <c r="B48" s="3" t="s">
        <v>141</v>
      </c>
      <c r="C48" s="3" t="s">
        <v>192</v>
      </c>
      <c r="D48" s="35">
        <v>35755</v>
      </c>
      <c r="E48" s="36" t="s">
        <v>23</v>
      </c>
      <c r="F48" s="3" t="s">
        <v>21</v>
      </c>
      <c r="G48" s="3" t="s">
        <v>21</v>
      </c>
      <c r="H48" s="3" t="s">
        <v>21</v>
      </c>
      <c r="I48" s="3" t="s">
        <v>21</v>
      </c>
      <c r="J48" s="3" t="s">
        <v>21</v>
      </c>
      <c r="K48" s="3" t="s">
        <v>21</v>
      </c>
      <c r="L48" s="4">
        <v>7</v>
      </c>
      <c r="M48" s="4">
        <v>7</v>
      </c>
      <c r="N48" s="4">
        <v>27</v>
      </c>
      <c r="O48" s="4">
        <v>7</v>
      </c>
      <c r="P48" s="4">
        <v>33</v>
      </c>
      <c r="Q48" s="5">
        <v>8.3800000000000008</v>
      </c>
      <c r="R48" s="4">
        <v>7</v>
      </c>
      <c r="S48" s="37">
        <v>14.28</v>
      </c>
      <c r="T48" s="4">
        <v>15</v>
      </c>
      <c r="U48" s="4"/>
      <c r="V48" s="4">
        <v>121</v>
      </c>
      <c r="W48" s="4">
        <v>31</v>
      </c>
      <c r="X48" s="4">
        <v>3</v>
      </c>
      <c r="Y48" s="4">
        <v>7</v>
      </c>
      <c r="Z48" s="4">
        <v>20</v>
      </c>
      <c r="AA48" s="4" t="s">
        <v>21</v>
      </c>
      <c r="AB48" s="4" t="s">
        <v>21</v>
      </c>
    </row>
    <row r="49" spans="1:28">
      <c r="A49" s="4">
        <v>41</v>
      </c>
      <c r="B49" s="3" t="s">
        <v>170</v>
      </c>
      <c r="C49" s="3" t="s">
        <v>223</v>
      </c>
      <c r="D49" s="35">
        <v>35123</v>
      </c>
      <c r="E49" s="36" t="s">
        <v>23</v>
      </c>
      <c r="F49" s="3">
        <v>34</v>
      </c>
      <c r="G49" s="3">
        <v>32</v>
      </c>
      <c r="H49" s="3">
        <v>46</v>
      </c>
      <c r="I49" s="3">
        <v>16</v>
      </c>
      <c r="J49" s="4">
        <v>9</v>
      </c>
      <c r="K49" s="4">
        <v>33</v>
      </c>
      <c r="L49" s="4">
        <v>0</v>
      </c>
      <c r="M49" s="4">
        <v>0</v>
      </c>
      <c r="N49" s="4">
        <v>36</v>
      </c>
      <c r="O49" s="4" t="s">
        <v>21</v>
      </c>
      <c r="P49" s="4" t="s">
        <v>21</v>
      </c>
      <c r="Q49" s="4" t="s">
        <v>21</v>
      </c>
      <c r="R49" s="4" t="s">
        <v>21</v>
      </c>
      <c r="S49" s="4" t="s">
        <v>21</v>
      </c>
      <c r="T49" s="4" t="s">
        <v>21</v>
      </c>
      <c r="U49" s="4" t="s">
        <v>21</v>
      </c>
      <c r="V49" s="4" t="s">
        <v>21</v>
      </c>
      <c r="W49" s="4" t="s">
        <v>21</v>
      </c>
      <c r="X49" s="4">
        <v>0</v>
      </c>
      <c r="Y49" s="4">
        <v>0</v>
      </c>
      <c r="Z49" s="4">
        <v>35</v>
      </c>
      <c r="AA49" s="4" t="s">
        <v>21</v>
      </c>
      <c r="AB49" s="4" t="s">
        <v>21</v>
      </c>
    </row>
    <row r="51" spans="1:28" s="10" customFormat="1" ht="12.75" customHeight="1">
      <c r="A51" s="9" t="s">
        <v>284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8" s="10" customFormat="1" ht="11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8" s="10" customFormat="1" ht="12.75" customHeight="1">
      <c r="A53" s="9" t="s">
        <v>285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</sheetData>
  <sortState ref="A9:AB49">
    <sortCondition ref="AA9:AA49"/>
    <sortCondition descending="1" ref="D9:D49"/>
  </sortState>
  <mergeCells count="24">
    <mergeCell ref="V7:W7"/>
    <mergeCell ref="X7:Z7"/>
    <mergeCell ref="AA7:AA8"/>
    <mergeCell ref="AB7:AB8"/>
    <mergeCell ref="A51:Z51"/>
    <mergeCell ref="A53:Z53"/>
    <mergeCell ref="H7:I7"/>
    <mergeCell ref="J7:K7"/>
    <mergeCell ref="L7:N7"/>
    <mergeCell ref="O7:P7"/>
    <mergeCell ref="Q7:R7"/>
    <mergeCell ref="S7:U7"/>
    <mergeCell ref="A7:A8"/>
    <mergeCell ref="B7:B8"/>
    <mergeCell ref="C7:C8"/>
    <mergeCell ref="D7:D8"/>
    <mergeCell ref="E7:E8"/>
    <mergeCell ref="F7:G7"/>
    <mergeCell ref="A1:AB1"/>
    <mergeCell ref="A2:AB2"/>
    <mergeCell ref="A3:AB3"/>
    <mergeCell ref="A4:AB4"/>
    <mergeCell ref="A6:B6"/>
    <mergeCell ref="C6:AB6"/>
  </mergeCells>
  <pageMargins left="0.16" right="0.15748031496062992" top="0.22" bottom="0.15748031496062992" header="1.1023622047244095" footer="0.15748031496062992"/>
  <pageSetup paperSize="9" scale="99" orientation="landscape" verticalDpi="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2"/>
  <sheetViews>
    <sheetView topLeftCell="A7" zoomScaleNormal="100" workbookViewId="0">
      <selection activeCell="A40" sqref="A40:IV42"/>
    </sheetView>
  </sheetViews>
  <sheetFormatPr defaultRowHeight="12.75"/>
  <cols>
    <col min="1" max="1" width="5" style="2" customWidth="1"/>
    <col min="2" max="2" width="17.85546875" style="7" customWidth="1"/>
    <col min="3" max="3" width="20.5703125" style="7" customWidth="1"/>
    <col min="4" max="4" width="12" style="7" customWidth="1"/>
    <col min="5" max="5" width="3.85546875" style="7" hidden="1" customWidth="1"/>
    <col min="6" max="7" width="4.28515625" style="7" customWidth="1"/>
    <col min="8" max="9" width="5" style="7" customWidth="1"/>
    <col min="10" max="14" width="4.28515625" style="2" customWidth="1"/>
    <col min="15" max="16" width="3.7109375" style="2" customWidth="1"/>
    <col min="17" max="17" width="4.28515625" style="8" customWidth="1"/>
    <col min="18" max="18" width="4.28515625" style="2" customWidth="1"/>
    <col min="19" max="21" width="3.7109375" style="2" hidden="1" customWidth="1"/>
    <col min="22" max="22" width="4.28515625" style="2" customWidth="1"/>
    <col min="23" max="23" width="5.140625" style="2" customWidth="1"/>
    <col min="24" max="26" width="4.28515625" style="2" customWidth="1"/>
    <col min="27" max="27" width="6.42578125" style="2" customWidth="1"/>
    <col min="28" max="28" width="8.28515625" style="2" customWidth="1"/>
    <col min="29" max="16384" width="9.140625" style="2"/>
  </cols>
  <sheetData>
    <row r="1" spans="1:28" ht="31.5" customHeight="1">
      <c r="A1" s="9" t="s">
        <v>139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s="10" customFormat="1" ht="12.75" customHeight="1">
      <c r="A2" s="9" t="s">
        <v>188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1:28" s="10" customFormat="1" ht="12.75" customHeight="1">
      <c r="A3" s="9" t="s">
        <v>133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8" s="10" customFormat="1" ht="12.75" customHeight="1">
      <c r="A4" s="9" t="s">
        <v>235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28" s="10" customFormat="1" ht="6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8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s="10" customFormat="1" ht="15" customHeight="1">
      <c r="A6" s="26" t="s">
        <v>138</v>
      </c>
      <c r="B6" s="27"/>
      <c r="C6" s="29" t="s">
        <v>135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</row>
    <row r="7" spans="1:28" ht="36" customHeight="1">
      <c r="A7" s="13" t="s">
        <v>0</v>
      </c>
      <c r="B7" s="11" t="s">
        <v>1</v>
      </c>
      <c r="C7" s="11" t="s">
        <v>2</v>
      </c>
      <c r="D7" s="11" t="s">
        <v>3</v>
      </c>
      <c r="E7" s="11" t="s">
        <v>4</v>
      </c>
      <c r="F7" s="17" t="s">
        <v>5</v>
      </c>
      <c r="G7" s="18"/>
      <c r="H7" s="17" t="s">
        <v>185</v>
      </c>
      <c r="I7" s="18"/>
      <c r="J7" s="19" t="s">
        <v>7</v>
      </c>
      <c r="K7" s="20"/>
      <c r="L7" s="19" t="s">
        <v>8</v>
      </c>
      <c r="M7" s="21"/>
      <c r="N7" s="20"/>
      <c r="O7" s="19" t="s">
        <v>9</v>
      </c>
      <c r="P7" s="20"/>
      <c r="Q7" s="22" t="s">
        <v>10</v>
      </c>
      <c r="R7" s="23"/>
      <c r="S7" s="19" t="s">
        <v>11</v>
      </c>
      <c r="T7" s="21"/>
      <c r="U7" s="20"/>
      <c r="V7" s="15" t="s">
        <v>184</v>
      </c>
      <c r="W7" s="16"/>
      <c r="X7" s="28" t="s">
        <v>12</v>
      </c>
      <c r="Y7" s="28"/>
      <c r="Z7" s="28"/>
      <c r="AA7" s="1" t="s">
        <v>136</v>
      </c>
      <c r="AB7" s="1" t="s">
        <v>137</v>
      </c>
    </row>
    <row r="8" spans="1:28" ht="44.25" customHeight="1">
      <c r="A8" s="14"/>
      <c r="B8" s="12"/>
      <c r="C8" s="12"/>
      <c r="D8" s="12"/>
      <c r="E8" s="12"/>
      <c r="F8" s="24" t="s">
        <v>13</v>
      </c>
      <c r="G8" s="24" t="s">
        <v>14</v>
      </c>
      <c r="H8" s="24" t="s">
        <v>13</v>
      </c>
      <c r="I8" s="24" t="s">
        <v>14</v>
      </c>
      <c r="J8" s="24" t="s">
        <v>13</v>
      </c>
      <c r="K8" s="24" t="s">
        <v>14</v>
      </c>
      <c r="L8" s="24" t="s">
        <v>15</v>
      </c>
      <c r="M8" s="24" t="s">
        <v>16</v>
      </c>
      <c r="N8" s="24" t="s">
        <v>14</v>
      </c>
      <c r="O8" s="24" t="s">
        <v>13</v>
      </c>
      <c r="P8" s="24" t="s">
        <v>14</v>
      </c>
      <c r="Q8" s="25" t="s">
        <v>13</v>
      </c>
      <c r="R8" s="24" t="s">
        <v>14</v>
      </c>
      <c r="S8" s="24" t="s">
        <v>17</v>
      </c>
      <c r="T8" s="24" t="s">
        <v>16</v>
      </c>
      <c r="U8" s="24" t="s">
        <v>14</v>
      </c>
      <c r="V8" s="25" t="s">
        <v>13</v>
      </c>
      <c r="W8" s="24" t="s">
        <v>14</v>
      </c>
      <c r="X8" s="24" t="s">
        <v>17</v>
      </c>
      <c r="Y8" s="24" t="s">
        <v>16</v>
      </c>
      <c r="Z8" s="24" t="s">
        <v>14</v>
      </c>
      <c r="AA8" s="1"/>
      <c r="AB8" s="1"/>
    </row>
    <row r="9" spans="1:28">
      <c r="A9" s="4"/>
      <c r="B9" s="3" t="s">
        <v>254</v>
      </c>
      <c r="C9" s="3" t="s">
        <v>255</v>
      </c>
      <c r="D9" s="35">
        <v>35302</v>
      </c>
      <c r="E9" s="36" t="s">
        <v>23</v>
      </c>
      <c r="F9" s="3">
        <v>75</v>
      </c>
      <c r="G9" s="3">
        <v>6</v>
      </c>
      <c r="H9" s="3">
        <v>33</v>
      </c>
      <c r="I9" s="3">
        <v>5</v>
      </c>
      <c r="J9" s="4">
        <v>18</v>
      </c>
      <c r="K9" s="4">
        <v>9</v>
      </c>
      <c r="L9" s="4">
        <v>34</v>
      </c>
      <c r="M9" s="4">
        <v>34</v>
      </c>
      <c r="N9" s="4">
        <v>5</v>
      </c>
      <c r="O9" s="4">
        <v>19</v>
      </c>
      <c r="P9" s="4">
        <v>1</v>
      </c>
      <c r="Q9" s="5">
        <v>8.1199999999999992</v>
      </c>
      <c r="R9" s="4">
        <v>14</v>
      </c>
      <c r="S9" s="37">
        <v>14.56</v>
      </c>
      <c r="T9" s="4">
        <v>12</v>
      </c>
      <c r="U9" s="4"/>
      <c r="V9" s="4">
        <v>27</v>
      </c>
      <c r="W9" s="4">
        <v>2</v>
      </c>
      <c r="X9" s="4">
        <v>18</v>
      </c>
      <c r="Y9" s="4">
        <v>46</v>
      </c>
      <c r="Z9" s="4">
        <v>5</v>
      </c>
      <c r="AA9" s="4">
        <f>Z9+W9+R9+P9+N9+K9+I9+G9</f>
        <v>47</v>
      </c>
      <c r="AB9" s="4">
        <v>1</v>
      </c>
    </row>
    <row r="10" spans="1:28">
      <c r="A10" s="4"/>
      <c r="B10" s="3" t="s">
        <v>236</v>
      </c>
      <c r="C10" s="3" t="s">
        <v>240</v>
      </c>
      <c r="D10" s="35">
        <v>35390</v>
      </c>
      <c r="E10" s="3" t="s">
        <v>23</v>
      </c>
      <c r="F10" s="3">
        <v>75</v>
      </c>
      <c r="G10" s="3">
        <v>5</v>
      </c>
      <c r="H10" s="3">
        <v>40</v>
      </c>
      <c r="I10" s="3">
        <v>17</v>
      </c>
      <c r="J10" s="4">
        <v>28</v>
      </c>
      <c r="K10" s="4">
        <v>1</v>
      </c>
      <c r="L10" s="4">
        <v>40</v>
      </c>
      <c r="M10" s="4">
        <v>40</v>
      </c>
      <c r="N10" s="4">
        <v>2</v>
      </c>
      <c r="O10" s="4">
        <v>7</v>
      </c>
      <c r="P10" s="4">
        <v>19</v>
      </c>
      <c r="Q10" s="5">
        <v>7.72</v>
      </c>
      <c r="R10" s="4">
        <v>6</v>
      </c>
      <c r="S10" s="37">
        <v>12.3</v>
      </c>
      <c r="T10" s="4">
        <v>26</v>
      </c>
      <c r="U10" s="4"/>
      <c r="V10" s="4">
        <v>33</v>
      </c>
      <c r="W10" s="4">
        <v>4</v>
      </c>
      <c r="X10" s="4">
        <v>11</v>
      </c>
      <c r="Y10" s="4">
        <v>32</v>
      </c>
      <c r="Z10" s="4">
        <v>14</v>
      </c>
      <c r="AA10" s="4">
        <f>Z10+W10+R10+P10+N10+K10+I10+G10</f>
        <v>68</v>
      </c>
      <c r="AB10" s="4">
        <v>2</v>
      </c>
    </row>
    <row r="11" spans="1:28">
      <c r="A11" s="4"/>
      <c r="B11" s="3" t="s">
        <v>254</v>
      </c>
      <c r="C11" s="3" t="s">
        <v>260</v>
      </c>
      <c r="D11" s="35">
        <v>35347</v>
      </c>
      <c r="E11" s="36" t="s">
        <v>23</v>
      </c>
      <c r="F11" s="3">
        <v>85</v>
      </c>
      <c r="G11" s="3">
        <v>1</v>
      </c>
      <c r="H11" s="3">
        <v>34</v>
      </c>
      <c r="I11" s="3">
        <v>8</v>
      </c>
      <c r="J11" s="4">
        <v>17</v>
      </c>
      <c r="K11" s="4">
        <v>11</v>
      </c>
      <c r="L11" s="4">
        <v>23</v>
      </c>
      <c r="M11" s="4">
        <v>23</v>
      </c>
      <c r="N11" s="4">
        <v>12</v>
      </c>
      <c r="O11" s="4">
        <v>11</v>
      </c>
      <c r="P11" s="4">
        <v>12</v>
      </c>
      <c r="Q11" s="5">
        <v>7.69</v>
      </c>
      <c r="R11" s="4">
        <v>3</v>
      </c>
      <c r="S11" s="37">
        <v>14.1</v>
      </c>
      <c r="T11" s="4">
        <v>13</v>
      </c>
      <c r="U11" s="4"/>
      <c r="V11" s="4">
        <v>57</v>
      </c>
      <c r="W11" s="4">
        <v>17</v>
      </c>
      <c r="X11" s="4">
        <v>18</v>
      </c>
      <c r="Y11" s="4">
        <v>46</v>
      </c>
      <c r="Z11" s="4">
        <v>4</v>
      </c>
      <c r="AA11" s="4">
        <f>Z11+W11+R11+P11+N11+K11+I11+G11</f>
        <v>68</v>
      </c>
      <c r="AB11" s="4">
        <v>3</v>
      </c>
    </row>
    <row r="12" spans="1:28">
      <c r="A12" s="4"/>
      <c r="B12" s="3" t="s">
        <v>254</v>
      </c>
      <c r="C12" s="3" t="s">
        <v>258</v>
      </c>
      <c r="D12" s="35">
        <v>35375</v>
      </c>
      <c r="E12" s="36" t="s">
        <v>23</v>
      </c>
      <c r="F12" s="3">
        <v>67</v>
      </c>
      <c r="G12" s="3">
        <v>11</v>
      </c>
      <c r="H12" s="3">
        <v>37</v>
      </c>
      <c r="I12" s="3">
        <v>12</v>
      </c>
      <c r="J12" s="4">
        <v>26</v>
      </c>
      <c r="K12" s="4">
        <v>2</v>
      </c>
      <c r="L12" s="4">
        <v>32</v>
      </c>
      <c r="M12" s="4">
        <v>32</v>
      </c>
      <c r="N12" s="4">
        <v>7</v>
      </c>
      <c r="O12" s="4">
        <v>15</v>
      </c>
      <c r="P12" s="4">
        <v>3</v>
      </c>
      <c r="Q12" s="5">
        <v>9.0399999999999991</v>
      </c>
      <c r="R12" s="4">
        <v>26</v>
      </c>
      <c r="S12" s="37">
        <v>12.59</v>
      </c>
      <c r="T12" s="4">
        <v>23</v>
      </c>
      <c r="U12" s="4"/>
      <c r="V12" s="4">
        <v>54</v>
      </c>
      <c r="W12" s="4">
        <v>15</v>
      </c>
      <c r="X12" s="4">
        <v>17</v>
      </c>
      <c r="Y12" s="4">
        <v>44</v>
      </c>
      <c r="Z12" s="4">
        <v>6</v>
      </c>
      <c r="AA12" s="4">
        <f>Z12+W12+R12+P12+N12+K12+I12+G12</f>
        <v>82</v>
      </c>
      <c r="AB12" s="4">
        <v>4</v>
      </c>
    </row>
    <row r="13" spans="1:28">
      <c r="A13" s="4"/>
      <c r="B13" s="3" t="s">
        <v>236</v>
      </c>
      <c r="C13" s="3" t="s">
        <v>239</v>
      </c>
      <c r="D13" s="35">
        <v>35108</v>
      </c>
      <c r="E13" s="3" t="s">
        <v>23</v>
      </c>
      <c r="F13" s="3">
        <v>63</v>
      </c>
      <c r="G13" s="3">
        <v>18</v>
      </c>
      <c r="H13" s="3">
        <v>31</v>
      </c>
      <c r="I13" s="3">
        <v>2</v>
      </c>
      <c r="J13" s="4">
        <v>22</v>
      </c>
      <c r="K13" s="4">
        <v>4</v>
      </c>
      <c r="L13" s="4">
        <v>10</v>
      </c>
      <c r="M13" s="4">
        <v>10</v>
      </c>
      <c r="N13" s="4">
        <v>19</v>
      </c>
      <c r="O13" s="4">
        <v>13</v>
      </c>
      <c r="P13" s="4">
        <v>6</v>
      </c>
      <c r="Q13" s="5">
        <v>7.81</v>
      </c>
      <c r="R13" s="4">
        <v>8</v>
      </c>
      <c r="S13" s="37">
        <v>14.17</v>
      </c>
      <c r="T13" s="4">
        <v>15</v>
      </c>
      <c r="U13" s="4"/>
      <c r="V13" s="4">
        <v>56</v>
      </c>
      <c r="W13" s="4">
        <v>16</v>
      </c>
      <c r="X13" s="4">
        <v>16</v>
      </c>
      <c r="Y13" s="4">
        <v>42</v>
      </c>
      <c r="Z13" s="4">
        <v>9</v>
      </c>
      <c r="AA13" s="4">
        <f>Z13+W13+R13+P13+N13+K13+I13+G13</f>
        <v>82</v>
      </c>
      <c r="AB13" s="4">
        <v>5</v>
      </c>
    </row>
    <row r="14" spans="1:28">
      <c r="A14" s="4"/>
      <c r="B14" s="3" t="s">
        <v>236</v>
      </c>
      <c r="C14" s="3" t="s">
        <v>242</v>
      </c>
      <c r="D14" s="35">
        <v>35196</v>
      </c>
      <c r="E14" s="3" t="s">
        <v>23</v>
      </c>
      <c r="F14" s="3">
        <v>70</v>
      </c>
      <c r="G14" s="3">
        <v>8</v>
      </c>
      <c r="H14" s="3">
        <v>32</v>
      </c>
      <c r="I14" s="3">
        <v>3</v>
      </c>
      <c r="J14" s="4">
        <v>13</v>
      </c>
      <c r="K14" s="4">
        <v>23</v>
      </c>
      <c r="L14" s="4">
        <v>23</v>
      </c>
      <c r="M14" s="4">
        <v>23</v>
      </c>
      <c r="N14" s="4">
        <v>13</v>
      </c>
      <c r="O14" s="4">
        <v>11</v>
      </c>
      <c r="P14" s="4">
        <v>14</v>
      </c>
      <c r="Q14" s="5">
        <v>8</v>
      </c>
      <c r="R14" s="4">
        <v>10</v>
      </c>
      <c r="S14" s="37">
        <v>14.18</v>
      </c>
      <c r="T14" s="4">
        <v>15</v>
      </c>
      <c r="U14" s="4"/>
      <c r="V14" s="4">
        <v>40</v>
      </c>
      <c r="W14" s="4">
        <v>9</v>
      </c>
      <c r="X14" s="4">
        <v>17</v>
      </c>
      <c r="Y14" s="4">
        <v>44</v>
      </c>
      <c r="Z14" s="4">
        <v>7</v>
      </c>
      <c r="AA14" s="4">
        <f>Z14+W14+R14+P14+N14+K14+I14+G14</f>
        <v>87</v>
      </c>
      <c r="AB14" s="4">
        <v>6</v>
      </c>
    </row>
    <row r="15" spans="1:28">
      <c r="A15" s="4"/>
      <c r="B15" s="3" t="s">
        <v>246</v>
      </c>
      <c r="C15" s="3" t="s">
        <v>249</v>
      </c>
      <c r="D15" s="35">
        <v>35652</v>
      </c>
      <c r="E15" s="3" t="s">
        <v>23</v>
      </c>
      <c r="F15" s="3">
        <v>76</v>
      </c>
      <c r="G15" s="3">
        <v>4</v>
      </c>
      <c r="H15" s="3">
        <v>54</v>
      </c>
      <c r="I15" s="3">
        <v>22</v>
      </c>
      <c r="J15" s="4">
        <v>11</v>
      </c>
      <c r="K15" s="4">
        <v>25</v>
      </c>
      <c r="L15" s="4">
        <v>10</v>
      </c>
      <c r="M15" s="4">
        <v>10</v>
      </c>
      <c r="N15" s="4">
        <v>17</v>
      </c>
      <c r="O15" s="4">
        <v>13</v>
      </c>
      <c r="P15" s="4">
        <v>4</v>
      </c>
      <c r="Q15" s="5">
        <v>7.71</v>
      </c>
      <c r="R15" s="4">
        <v>4</v>
      </c>
      <c r="S15" s="37">
        <v>15.52</v>
      </c>
      <c r="T15" s="4">
        <v>8</v>
      </c>
      <c r="U15" s="4"/>
      <c r="V15" s="4">
        <v>50</v>
      </c>
      <c r="W15" s="4">
        <v>11</v>
      </c>
      <c r="X15" s="4">
        <v>22</v>
      </c>
      <c r="Y15" s="4">
        <v>54</v>
      </c>
      <c r="Z15" s="4">
        <v>1</v>
      </c>
      <c r="AA15" s="4">
        <f>Z15+W15+R15+P15+N15+K15+I15+G15</f>
        <v>88</v>
      </c>
      <c r="AB15" s="4">
        <v>7</v>
      </c>
    </row>
    <row r="16" spans="1:28">
      <c r="A16" s="4"/>
      <c r="B16" s="3" t="s">
        <v>236</v>
      </c>
      <c r="C16" s="3" t="s">
        <v>241</v>
      </c>
      <c r="D16" s="35">
        <v>35123</v>
      </c>
      <c r="E16" s="3" t="s">
        <v>23</v>
      </c>
      <c r="F16" s="3">
        <v>80</v>
      </c>
      <c r="G16" s="3">
        <v>3</v>
      </c>
      <c r="H16" s="3">
        <v>37</v>
      </c>
      <c r="I16" s="3">
        <v>13</v>
      </c>
      <c r="J16" s="4">
        <v>21</v>
      </c>
      <c r="K16" s="4">
        <v>5</v>
      </c>
      <c r="L16" s="4">
        <v>13</v>
      </c>
      <c r="M16" s="4">
        <v>13</v>
      </c>
      <c r="N16" s="4">
        <v>15</v>
      </c>
      <c r="O16" s="4">
        <v>6</v>
      </c>
      <c r="P16" s="4">
        <v>24</v>
      </c>
      <c r="Q16" s="5">
        <v>8.09</v>
      </c>
      <c r="R16" s="4">
        <v>12</v>
      </c>
      <c r="S16" s="37">
        <v>15.04</v>
      </c>
      <c r="T16" s="4">
        <v>12</v>
      </c>
      <c r="U16" s="4"/>
      <c r="V16" s="4">
        <v>40</v>
      </c>
      <c r="W16" s="4">
        <v>10</v>
      </c>
      <c r="X16" s="4">
        <v>15</v>
      </c>
      <c r="Y16" s="4">
        <v>40</v>
      </c>
      <c r="Z16" s="4">
        <v>10</v>
      </c>
      <c r="AA16" s="4">
        <f>Z16+W16+R16+P16+N16+K16+I16+G16</f>
        <v>92</v>
      </c>
      <c r="AB16" s="4">
        <v>8</v>
      </c>
    </row>
    <row r="17" spans="1:28">
      <c r="A17" s="4"/>
      <c r="B17" s="3" t="s">
        <v>246</v>
      </c>
      <c r="C17" s="3" t="s">
        <v>253</v>
      </c>
      <c r="D17" s="35">
        <v>35620</v>
      </c>
      <c r="E17" s="3" t="s">
        <v>23</v>
      </c>
      <c r="F17" s="3">
        <v>64</v>
      </c>
      <c r="G17" s="3">
        <v>13</v>
      </c>
      <c r="H17" s="3">
        <v>33</v>
      </c>
      <c r="I17" s="3">
        <v>4</v>
      </c>
      <c r="J17" s="4">
        <v>16</v>
      </c>
      <c r="K17" s="4">
        <v>14</v>
      </c>
      <c r="L17" s="4">
        <v>40</v>
      </c>
      <c r="M17" s="4">
        <v>40</v>
      </c>
      <c r="N17" s="4">
        <v>1</v>
      </c>
      <c r="O17" s="4">
        <v>7</v>
      </c>
      <c r="P17" s="4">
        <v>18</v>
      </c>
      <c r="Q17" s="5">
        <v>8.31</v>
      </c>
      <c r="R17" s="4">
        <v>17</v>
      </c>
      <c r="S17" s="37">
        <v>13.13</v>
      </c>
      <c r="T17" s="4">
        <v>21</v>
      </c>
      <c r="U17" s="4"/>
      <c r="V17" s="4">
        <v>60</v>
      </c>
      <c r="W17" s="4">
        <v>19</v>
      </c>
      <c r="X17" s="4">
        <v>14</v>
      </c>
      <c r="Y17" s="4">
        <v>38</v>
      </c>
      <c r="Z17" s="4">
        <v>11</v>
      </c>
      <c r="AA17" s="4">
        <f>Z17+W17+R17+P17+N17+K17+I17+G17</f>
        <v>97</v>
      </c>
      <c r="AB17" s="4">
        <v>9</v>
      </c>
    </row>
    <row r="18" spans="1:28">
      <c r="A18" s="4"/>
      <c r="B18" s="3" t="s">
        <v>254</v>
      </c>
      <c r="C18" s="3" t="s">
        <v>257</v>
      </c>
      <c r="D18" s="35">
        <v>35317</v>
      </c>
      <c r="E18" s="36" t="s">
        <v>23</v>
      </c>
      <c r="F18" s="3">
        <v>45</v>
      </c>
      <c r="G18" s="3">
        <v>29</v>
      </c>
      <c r="H18" s="3">
        <v>30</v>
      </c>
      <c r="I18" s="3">
        <v>1</v>
      </c>
      <c r="J18" s="4">
        <v>19</v>
      </c>
      <c r="K18" s="4">
        <v>7</v>
      </c>
      <c r="L18" s="4">
        <v>28</v>
      </c>
      <c r="M18" s="4">
        <v>28</v>
      </c>
      <c r="N18" s="4">
        <v>11</v>
      </c>
      <c r="O18" s="4">
        <v>6</v>
      </c>
      <c r="P18" s="4">
        <v>23</v>
      </c>
      <c r="Q18" s="5">
        <v>8.1199999999999992</v>
      </c>
      <c r="R18" s="4">
        <v>13</v>
      </c>
      <c r="S18" s="37">
        <v>14.03</v>
      </c>
      <c r="T18" s="4">
        <v>17</v>
      </c>
      <c r="U18" s="4"/>
      <c r="V18" s="4">
        <v>35</v>
      </c>
      <c r="W18" s="4">
        <v>5</v>
      </c>
      <c r="X18" s="4">
        <v>12</v>
      </c>
      <c r="Y18" s="4">
        <v>34</v>
      </c>
      <c r="Z18" s="4">
        <v>13</v>
      </c>
      <c r="AA18" s="4">
        <f>Z18+W18+R18+P18+N18+K18+I18+G18</f>
        <v>102</v>
      </c>
      <c r="AB18" s="4">
        <v>10</v>
      </c>
    </row>
    <row r="19" spans="1:28">
      <c r="A19" s="4"/>
      <c r="B19" s="3" t="s">
        <v>254</v>
      </c>
      <c r="C19" s="3" t="s">
        <v>259</v>
      </c>
      <c r="D19" s="35">
        <v>35253</v>
      </c>
      <c r="E19" s="36" t="s">
        <v>23</v>
      </c>
      <c r="F19" s="3">
        <v>83</v>
      </c>
      <c r="G19" s="3">
        <v>2</v>
      </c>
      <c r="H19" s="3">
        <v>33</v>
      </c>
      <c r="I19" s="3">
        <v>6</v>
      </c>
      <c r="J19" s="4">
        <v>12</v>
      </c>
      <c r="K19" s="4">
        <v>24</v>
      </c>
      <c r="L19" s="4">
        <v>0</v>
      </c>
      <c r="M19" s="4">
        <v>0</v>
      </c>
      <c r="N19" s="4">
        <v>29</v>
      </c>
      <c r="O19" s="4">
        <v>3</v>
      </c>
      <c r="P19" s="4">
        <v>26</v>
      </c>
      <c r="Q19" s="5">
        <v>7.28</v>
      </c>
      <c r="R19" s="4">
        <v>1</v>
      </c>
      <c r="S19" s="37">
        <v>13.57</v>
      </c>
      <c r="T19" s="4">
        <v>17</v>
      </c>
      <c r="U19" s="4"/>
      <c r="V19" s="4">
        <v>50</v>
      </c>
      <c r="W19" s="4">
        <v>12</v>
      </c>
      <c r="X19" s="4">
        <v>21</v>
      </c>
      <c r="Y19" s="4">
        <v>52</v>
      </c>
      <c r="Z19" s="4">
        <v>2</v>
      </c>
      <c r="AA19" s="4">
        <f>Z19+W19+R19+P19+N19+K19+I19+G19</f>
        <v>102</v>
      </c>
      <c r="AB19" s="4">
        <v>11</v>
      </c>
    </row>
    <row r="20" spans="1:28">
      <c r="A20" s="4"/>
      <c r="B20" s="3" t="s">
        <v>236</v>
      </c>
      <c r="C20" s="3" t="s">
        <v>245</v>
      </c>
      <c r="D20" s="35">
        <v>35456</v>
      </c>
      <c r="E20" s="3" t="s">
        <v>23</v>
      </c>
      <c r="F20" s="3">
        <v>69</v>
      </c>
      <c r="G20" s="3">
        <v>9</v>
      </c>
      <c r="H20" s="3">
        <v>37</v>
      </c>
      <c r="I20" s="3">
        <v>10</v>
      </c>
      <c r="J20" s="4">
        <v>14</v>
      </c>
      <c r="K20" s="4">
        <v>19</v>
      </c>
      <c r="L20" s="4">
        <v>8</v>
      </c>
      <c r="M20" s="4">
        <v>8</v>
      </c>
      <c r="N20" s="4">
        <v>22</v>
      </c>
      <c r="O20" s="4">
        <v>12</v>
      </c>
      <c r="P20" s="4">
        <v>7</v>
      </c>
      <c r="Q20" s="5">
        <v>8.09</v>
      </c>
      <c r="R20" s="4">
        <v>11</v>
      </c>
      <c r="S20" s="37">
        <v>19.07</v>
      </c>
      <c r="T20" s="4">
        <v>1</v>
      </c>
      <c r="U20" s="4"/>
      <c r="V20" s="4">
        <v>30</v>
      </c>
      <c r="W20" s="4">
        <v>3</v>
      </c>
      <c r="X20" s="4">
        <v>2</v>
      </c>
      <c r="Y20" s="4">
        <v>4</v>
      </c>
      <c r="Z20" s="4">
        <v>26</v>
      </c>
      <c r="AA20" s="4">
        <f>Z20+W20+R20+P20+N20+K20+I20+G20</f>
        <v>107</v>
      </c>
      <c r="AB20" s="4">
        <v>12</v>
      </c>
    </row>
    <row r="21" spans="1:28">
      <c r="A21" s="4"/>
      <c r="B21" s="3" t="s">
        <v>254</v>
      </c>
      <c r="C21" s="3" t="s">
        <v>256</v>
      </c>
      <c r="D21" s="35">
        <v>35618</v>
      </c>
      <c r="E21" s="36" t="s">
        <v>23</v>
      </c>
      <c r="F21" s="3">
        <v>60</v>
      </c>
      <c r="G21" s="3">
        <v>22</v>
      </c>
      <c r="H21" s="3">
        <v>38</v>
      </c>
      <c r="I21" s="3">
        <v>14</v>
      </c>
      <c r="J21" s="4">
        <v>24</v>
      </c>
      <c r="K21" s="4">
        <v>3</v>
      </c>
      <c r="L21" s="4">
        <v>3</v>
      </c>
      <c r="M21" s="4">
        <v>3</v>
      </c>
      <c r="N21" s="4">
        <v>26</v>
      </c>
      <c r="O21" s="4">
        <v>13</v>
      </c>
      <c r="P21" s="4">
        <v>5</v>
      </c>
      <c r="Q21" s="5">
        <v>8.4</v>
      </c>
      <c r="R21" s="4">
        <v>21</v>
      </c>
      <c r="S21" s="37">
        <v>16.21</v>
      </c>
      <c r="T21" s="4">
        <v>6</v>
      </c>
      <c r="U21" s="4"/>
      <c r="V21" s="4">
        <v>25</v>
      </c>
      <c r="W21" s="4">
        <v>1</v>
      </c>
      <c r="X21" s="4">
        <v>9</v>
      </c>
      <c r="Y21" s="4">
        <v>25</v>
      </c>
      <c r="Z21" s="4">
        <v>20</v>
      </c>
      <c r="AA21" s="4">
        <f>Z21+W21+R21+P21+N21+K21+I21+G21</f>
        <v>112</v>
      </c>
      <c r="AB21" s="4">
        <v>13</v>
      </c>
    </row>
    <row r="22" spans="1:28">
      <c r="A22" s="4"/>
      <c r="B22" s="3" t="s">
        <v>246</v>
      </c>
      <c r="C22" s="3" t="s">
        <v>251</v>
      </c>
      <c r="D22" s="35">
        <v>35732</v>
      </c>
      <c r="E22" s="3" t="s">
        <v>23</v>
      </c>
      <c r="F22" s="3">
        <v>63</v>
      </c>
      <c r="G22" s="3">
        <v>16</v>
      </c>
      <c r="H22" s="3">
        <v>63</v>
      </c>
      <c r="I22" s="3">
        <v>25</v>
      </c>
      <c r="J22" s="4">
        <v>19</v>
      </c>
      <c r="K22" s="4">
        <v>6</v>
      </c>
      <c r="L22" s="4">
        <v>8</v>
      </c>
      <c r="M22" s="4">
        <v>8</v>
      </c>
      <c r="N22" s="4">
        <v>21</v>
      </c>
      <c r="O22" s="4">
        <v>11</v>
      </c>
      <c r="P22" s="4">
        <v>11</v>
      </c>
      <c r="Q22" s="5">
        <v>8.2200000000000006</v>
      </c>
      <c r="R22" s="4">
        <v>15</v>
      </c>
      <c r="S22" s="37">
        <v>16.239999999999998</v>
      </c>
      <c r="T22" s="4">
        <v>6</v>
      </c>
      <c r="U22" s="4"/>
      <c r="V22" s="4">
        <v>40</v>
      </c>
      <c r="W22" s="4">
        <v>8</v>
      </c>
      <c r="X22" s="4">
        <v>11</v>
      </c>
      <c r="Y22" s="4">
        <v>31</v>
      </c>
      <c r="Z22" s="4">
        <v>15</v>
      </c>
      <c r="AA22" s="4">
        <f>Z22+W22+R22+P22+N22+K22+I22+G22</f>
        <v>117</v>
      </c>
      <c r="AB22" s="4">
        <v>14</v>
      </c>
    </row>
    <row r="23" spans="1:28">
      <c r="A23" s="4"/>
      <c r="B23" s="3" t="s">
        <v>246</v>
      </c>
      <c r="C23" s="3" t="s">
        <v>248</v>
      </c>
      <c r="D23" s="35">
        <v>35394</v>
      </c>
      <c r="E23" s="3" t="s">
        <v>23</v>
      </c>
      <c r="F23" s="3">
        <v>63</v>
      </c>
      <c r="G23" s="3">
        <v>17</v>
      </c>
      <c r="H23" s="3">
        <v>42</v>
      </c>
      <c r="I23" s="3">
        <v>19</v>
      </c>
      <c r="J23" s="4">
        <v>10</v>
      </c>
      <c r="K23" s="4">
        <v>27</v>
      </c>
      <c r="L23" s="4">
        <v>29</v>
      </c>
      <c r="M23" s="4">
        <v>29</v>
      </c>
      <c r="N23" s="4">
        <v>10</v>
      </c>
      <c r="O23" s="4">
        <v>8</v>
      </c>
      <c r="P23" s="4">
        <v>17</v>
      </c>
      <c r="Q23" s="5">
        <v>7.72</v>
      </c>
      <c r="R23" s="4">
        <v>5</v>
      </c>
      <c r="S23" s="37">
        <v>14.27</v>
      </c>
      <c r="T23" s="4">
        <v>15</v>
      </c>
      <c r="U23" s="4"/>
      <c r="V23" s="4">
        <v>60</v>
      </c>
      <c r="W23" s="4">
        <v>20</v>
      </c>
      <c r="X23" s="4">
        <v>18</v>
      </c>
      <c r="Y23" s="4">
        <v>46</v>
      </c>
      <c r="Z23" s="4">
        <v>3</v>
      </c>
      <c r="AA23" s="4">
        <f>Z23+W23+R23+P23+N23+K23+I23+G23</f>
        <v>118</v>
      </c>
      <c r="AB23" s="4">
        <v>15</v>
      </c>
    </row>
    <row r="24" spans="1:28">
      <c r="A24" s="4"/>
      <c r="B24" s="3" t="s">
        <v>254</v>
      </c>
      <c r="C24" s="3" t="s">
        <v>261</v>
      </c>
      <c r="D24" s="35">
        <v>35259</v>
      </c>
      <c r="E24" s="36" t="s">
        <v>23</v>
      </c>
      <c r="F24" s="3">
        <v>62</v>
      </c>
      <c r="G24" s="3">
        <v>21</v>
      </c>
      <c r="H24" s="3">
        <v>43</v>
      </c>
      <c r="I24" s="3">
        <v>20</v>
      </c>
      <c r="J24" s="4">
        <v>18</v>
      </c>
      <c r="K24" s="4">
        <v>10</v>
      </c>
      <c r="L24" s="4">
        <v>34</v>
      </c>
      <c r="M24" s="4">
        <v>34</v>
      </c>
      <c r="N24" s="4">
        <v>6</v>
      </c>
      <c r="O24" s="4">
        <v>7</v>
      </c>
      <c r="P24" s="4">
        <v>21</v>
      </c>
      <c r="Q24" s="5">
        <v>8.32</v>
      </c>
      <c r="R24" s="4">
        <v>18</v>
      </c>
      <c r="S24" s="37">
        <v>14.27</v>
      </c>
      <c r="T24" s="4">
        <v>15</v>
      </c>
      <c r="U24" s="4"/>
      <c r="V24" s="4">
        <v>60</v>
      </c>
      <c r="W24" s="4">
        <v>21</v>
      </c>
      <c r="X24" s="4">
        <v>16</v>
      </c>
      <c r="Y24" s="4">
        <v>42</v>
      </c>
      <c r="Z24" s="4">
        <v>8</v>
      </c>
      <c r="AA24" s="4">
        <f>Z24+W24+R24+P24+N24+K24+I24+G24</f>
        <v>125</v>
      </c>
      <c r="AB24" s="4">
        <v>16</v>
      </c>
    </row>
    <row r="25" spans="1:28">
      <c r="A25" s="4"/>
      <c r="B25" s="3" t="s">
        <v>236</v>
      </c>
      <c r="C25" s="3" t="s">
        <v>237</v>
      </c>
      <c r="D25" s="35">
        <v>34897</v>
      </c>
      <c r="E25" s="3" t="s">
        <v>23</v>
      </c>
      <c r="F25" s="3">
        <v>69</v>
      </c>
      <c r="G25" s="3">
        <v>10</v>
      </c>
      <c r="H25" s="3">
        <v>41</v>
      </c>
      <c r="I25" s="3">
        <v>18</v>
      </c>
      <c r="J25" s="4">
        <v>6</v>
      </c>
      <c r="K25" s="4">
        <v>29</v>
      </c>
      <c r="L25" s="4">
        <v>7</v>
      </c>
      <c r="M25" s="4">
        <v>7</v>
      </c>
      <c r="N25" s="4">
        <v>23</v>
      </c>
      <c r="O25" s="4">
        <v>18</v>
      </c>
      <c r="P25" s="4">
        <v>2</v>
      </c>
      <c r="Q25" s="5">
        <v>7.6</v>
      </c>
      <c r="R25" s="4">
        <v>2</v>
      </c>
      <c r="S25" s="37">
        <v>14.03</v>
      </c>
      <c r="T25" s="4">
        <v>17</v>
      </c>
      <c r="U25" s="4"/>
      <c r="V25" s="4">
        <v>60</v>
      </c>
      <c r="W25" s="4">
        <v>22</v>
      </c>
      <c r="X25" s="4">
        <v>10</v>
      </c>
      <c r="Y25" s="4">
        <v>28</v>
      </c>
      <c r="Z25" s="4">
        <v>19</v>
      </c>
      <c r="AA25" s="4">
        <f>Z25+W25+R25+P25+N25+K25+I25+G25</f>
        <v>125</v>
      </c>
      <c r="AB25" s="4">
        <v>17</v>
      </c>
    </row>
    <row r="26" spans="1:28">
      <c r="A26" s="4"/>
      <c r="B26" s="3" t="s">
        <v>246</v>
      </c>
      <c r="C26" s="3" t="s">
        <v>250</v>
      </c>
      <c r="D26" s="35">
        <v>35416</v>
      </c>
      <c r="E26" s="3" t="s">
        <v>23</v>
      </c>
      <c r="F26" s="3">
        <v>50</v>
      </c>
      <c r="G26" s="3">
        <v>26</v>
      </c>
      <c r="H26" s="3">
        <v>37</v>
      </c>
      <c r="I26" s="3">
        <v>11</v>
      </c>
      <c r="J26" s="4">
        <v>14</v>
      </c>
      <c r="K26" s="4">
        <v>20</v>
      </c>
      <c r="L26" s="4">
        <v>22</v>
      </c>
      <c r="M26" s="4">
        <v>22</v>
      </c>
      <c r="N26" s="4">
        <v>14</v>
      </c>
      <c r="O26" s="4">
        <v>12</v>
      </c>
      <c r="P26" s="4">
        <v>8</v>
      </c>
      <c r="Q26" s="5">
        <v>8.3800000000000008</v>
      </c>
      <c r="R26" s="4">
        <v>20</v>
      </c>
      <c r="S26" s="37">
        <v>16.170000000000002</v>
      </c>
      <c r="T26" s="4">
        <v>7</v>
      </c>
      <c r="U26" s="4"/>
      <c r="V26" s="4">
        <v>51</v>
      </c>
      <c r="W26" s="4">
        <v>13</v>
      </c>
      <c r="X26" s="4">
        <v>11</v>
      </c>
      <c r="Y26" s="4">
        <v>31</v>
      </c>
      <c r="Z26" s="4">
        <v>16</v>
      </c>
      <c r="AA26" s="4">
        <f>Z26+W26+R26+P26+N26+K26+I26+G26</f>
        <v>128</v>
      </c>
      <c r="AB26" s="4">
        <v>18</v>
      </c>
    </row>
    <row r="27" spans="1:28">
      <c r="A27" s="4"/>
      <c r="B27" s="3" t="s">
        <v>246</v>
      </c>
      <c r="C27" s="3" t="s">
        <v>252</v>
      </c>
      <c r="D27" s="35">
        <v>35641</v>
      </c>
      <c r="E27" s="3" t="s">
        <v>23</v>
      </c>
      <c r="F27" s="3">
        <v>62</v>
      </c>
      <c r="G27" s="3">
        <v>19</v>
      </c>
      <c r="H27" s="3">
        <v>39</v>
      </c>
      <c r="I27" s="3">
        <v>16</v>
      </c>
      <c r="J27" s="4">
        <v>18</v>
      </c>
      <c r="K27" s="4">
        <v>8</v>
      </c>
      <c r="L27" s="4">
        <v>12</v>
      </c>
      <c r="M27" s="4">
        <v>12</v>
      </c>
      <c r="N27" s="4">
        <v>16</v>
      </c>
      <c r="O27" s="4">
        <v>10</v>
      </c>
      <c r="P27" s="4">
        <v>15</v>
      </c>
      <c r="Q27" s="5">
        <v>8.94</v>
      </c>
      <c r="R27" s="4">
        <v>25</v>
      </c>
      <c r="S27" s="37">
        <v>11.14</v>
      </c>
      <c r="T27" s="4">
        <v>42</v>
      </c>
      <c r="U27" s="4"/>
      <c r="V27" s="4">
        <v>95</v>
      </c>
      <c r="W27" s="4">
        <v>26</v>
      </c>
      <c r="X27" s="4">
        <v>12</v>
      </c>
      <c r="Y27" s="4">
        <v>34</v>
      </c>
      <c r="Z27" s="4">
        <v>12</v>
      </c>
      <c r="AA27" s="4">
        <f>Z27+W27+R27+P27+N27+K27+I27+G27</f>
        <v>137</v>
      </c>
      <c r="AB27" s="4">
        <v>19</v>
      </c>
    </row>
    <row r="28" spans="1:28">
      <c r="A28" s="4"/>
      <c r="B28" s="30" t="s">
        <v>263</v>
      </c>
      <c r="C28" s="30" t="s">
        <v>269</v>
      </c>
      <c r="D28" s="31">
        <v>35208</v>
      </c>
      <c r="E28" s="32" t="s">
        <v>23</v>
      </c>
      <c r="F28" s="30">
        <v>53</v>
      </c>
      <c r="G28" s="3">
        <v>25</v>
      </c>
      <c r="H28" s="30">
        <v>53</v>
      </c>
      <c r="I28" s="3">
        <v>21</v>
      </c>
      <c r="J28" s="30">
        <v>10</v>
      </c>
      <c r="K28" s="4">
        <v>28</v>
      </c>
      <c r="L28" s="4">
        <v>35</v>
      </c>
      <c r="M28" s="4">
        <v>35</v>
      </c>
      <c r="N28" s="4">
        <v>4</v>
      </c>
      <c r="O28" s="4">
        <v>11</v>
      </c>
      <c r="P28" s="4">
        <v>13</v>
      </c>
      <c r="Q28" s="5">
        <v>7.9</v>
      </c>
      <c r="R28" s="4">
        <v>9</v>
      </c>
      <c r="S28" s="37">
        <v>14.55</v>
      </c>
      <c r="T28" s="4">
        <v>11</v>
      </c>
      <c r="U28" s="4"/>
      <c r="V28" s="4">
        <v>90</v>
      </c>
      <c r="W28" s="4">
        <v>25</v>
      </c>
      <c r="X28" s="4">
        <v>8</v>
      </c>
      <c r="Y28" s="4">
        <v>22</v>
      </c>
      <c r="Z28" s="4">
        <v>22</v>
      </c>
      <c r="AA28" s="4">
        <f>Z28+W28+R28+P28+N28+K28+I28+G28</f>
        <v>147</v>
      </c>
      <c r="AB28" s="4">
        <v>20</v>
      </c>
    </row>
    <row r="29" spans="1:28">
      <c r="A29" s="4"/>
      <c r="B29" s="30" t="s">
        <v>263</v>
      </c>
      <c r="C29" s="30" t="s">
        <v>265</v>
      </c>
      <c r="D29" s="31">
        <v>35360</v>
      </c>
      <c r="E29" s="32" t="s">
        <v>23</v>
      </c>
      <c r="F29" s="30">
        <v>62</v>
      </c>
      <c r="G29" s="3">
        <v>20</v>
      </c>
      <c r="H29" s="30">
        <v>64</v>
      </c>
      <c r="I29" s="3">
        <v>27</v>
      </c>
      <c r="J29" s="30">
        <v>16</v>
      </c>
      <c r="K29" s="4">
        <v>15</v>
      </c>
      <c r="L29" s="4">
        <v>6</v>
      </c>
      <c r="M29" s="4">
        <v>6</v>
      </c>
      <c r="N29" s="4">
        <v>24</v>
      </c>
      <c r="O29" s="4">
        <v>12</v>
      </c>
      <c r="P29" s="4">
        <v>9</v>
      </c>
      <c r="Q29" s="5">
        <v>7.81</v>
      </c>
      <c r="R29" s="4">
        <v>7</v>
      </c>
      <c r="S29" s="37">
        <v>15.32</v>
      </c>
      <c r="T29" s="4">
        <v>9</v>
      </c>
      <c r="U29" s="4"/>
      <c r="V29" s="4">
        <v>99</v>
      </c>
      <c r="W29" s="4">
        <v>27</v>
      </c>
      <c r="X29" s="4">
        <v>4</v>
      </c>
      <c r="Y29" s="4">
        <v>10</v>
      </c>
      <c r="Z29" s="4">
        <v>25</v>
      </c>
      <c r="AA29" s="4">
        <f>Z29+W29+R29+P29+N29+K29+I29+G29</f>
        <v>154</v>
      </c>
      <c r="AB29" s="4">
        <v>21</v>
      </c>
    </row>
    <row r="30" spans="1:28">
      <c r="A30" s="4"/>
      <c r="B30" s="30" t="s">
        <v>263</v>
      </c>
      <c r="C30" s="30" t="s">
        <v>264</v>
      </c>
      <c r="D30" s="31">
        <v>35133</v>
      </c>
      <c r="E30" s="32" t="s">
        <v>23</v>
      </c>
      <c r="F30" s="30">
        <v>60</v>
      </c>
      <c r="G30" s="3">
        <v>23</v>
      </c>
      <c r="H30" s="30">
        <v>56</v>
      </c>
      <c r="I30" s="3">
        <v>24</v>
      </c>
      <c r="J30" s="30">
        <v>17</v>
      </c>
      <c r="K30" s="4">
        <v>12</v>
      </c>
      <c r="L30" s="4">
        <v>9</v>
      </c>
      <c r="M30" s="4">
        <v>9</v>
      </c>
      <c r="N30" s="4">
        <v>20</v>
      </c>
      <c r="O30" s="4">
        <v>12</v>
      </c>
      <c r="P30" s="4">
        <v>10</v>
      </c>
      <c r="Q30" s="5">
        <v>8.4700000000000006</v>
      </c>
      <c r="R30" s="4">
        <v>23</v>
      </c>
      <c r="S30" s="37">
        <v>16.21</v>
      </c>
      <c r="T30" s="4">
        <v>6</v>
      </c>
      <c r="U30" s="4"/>
      <c r="V30" s="4">
        <v>80</v>
      </c>
      <c r="W30" s="4">
        <v>24</v>
      </c>
      <c r="X30" s="4">
        <v>10</v>
      </c>
      <c r="Y30" s="4">
        <v>28</v>
      </c>
      <c r="Z30" s="4">
        <v>18</v>
      </c>
      <c r="AA30" s="4">
        <f>Z30+W30+R30+P30+N30+K30+I30+G30</f>
        <v>154</v>
      </c>
      <c r="AB30" s="4">
        <v>22</v>
      </c>
    </row>
    <row r="31" spans="1:28">
      <c r="A31" s="4"/>
      <c r="B31" s="3" t="s">
        <v>246</v>
      </c>
      <c r="C31" s="3" t="s">
        <v>247</v>
      </c>
      <c r="D31" s="35">
        <v>35611</v>
      </c>
      <c r="E31" s="3" t="s">
        <v>23</v>
      </c>
      <c r="F31" s="3">
        <v>46</v>
      </c>
      <c r="G31" s="3">
        <v>28</v>
      </c>
      <c r="H31" s="3">
        <v>38</v>
      </c>
      <c r="I31" s="3">
        <v>15</v>
      </c>
      <c r="J31" s="4">
        <v>10</v>
      </c>
      <c r="K31" s="4">
        <v>26</v>
      </c>
      <c r="L31" s="4">
        <v>35</v>
      </c>
      <c r="M31" s="4">
        <v>35</v>
      </c>
      <c r="N31" s="4">
        <v>3</v>
      </c>
      <c r="O31" s="4">
        <v>6</v>
      </c>
      <c r="P31" s="4">
        <v>22</v>
      </c>
      <c r="Q31" s="5">
        <v>9.4700000000000006</v>
      </c>
      <c r="R31" s="4">
        <v>27</v>
      </c>
      <c r="S31" s="37">
        <v>18.18</v>
      </c>
      <c r="T31" s="4">
        <v>1</v>
      </c>
      <c r="U31" s="4"/>
      <c r="V31" s="4">
        <v>52</v>
      </c>
      <c r="W31" s="4">
        <v>14</v>
      </c>
      <c r="X31" s="4">
        <v>4</v>
      </c>
      <c r="Y31" s="4">
        <v>10</v>
      </c>
      <c r="Z31" s="4">
        <v>24</v>
      </c>
      <c r="AA31" s="4">
        <f>Z31+W31+R31+P31+N31+K31+I31+G31</f>
        <v>159</v>
      </c>
      <c r="AB31" s="4">
        <v>23</v>
      </c>
    </row>
    <row r="32" spans="1:28">
      <c r="A32" s="4"/>
      <c r="B32" s="30" t="s">
        <v>263</v>
      </c>
      <c r="C32" s="30" t="s">
        <v>267</v>
      </c>
      <c r="D32" s="31">
        <v>35295</v>
      </c>
      <c r="E32" s="32" t="s">
        <v>23</v>
      </c>
      <c r="F32" s="30">
        <v>64</v>
      </c>
      <c r="G32" s="3">
        <v>15</v>
      </c>
      <c r="H32" s="30">
        <v>74</v>
      </c>
      <c r="I32" s="3">
        <v>29</v>
      </c>
      <c r="J32" s="30">
        <v>14</v>
      </c>
      <c r="K32" s="4">
        <v>22</v>
      </c>
      <c r="L32" s="4">
        <v>10</v>
      </c>
      <c r="M32" s="4">
        <v>10</v>
      </c>
      <c r="N32" s="4">
        <v>18</v>
      </c>
      <c r="O32" s="4">
        <v>5</v>
      </c>
      <c r="P32" s="4">
        <v>25</v>
      </c>
      <c r="Q32" s="5">
        <v>8.4700000000000006</v>
      </c>
      <c r="R32" s="4">
        <v>22</v>
      </c>
      <c r="S32" s="37">
        <v>13.02</v>
      </c>
      <c r="T32" s="4">
        <v>22</v>
      </c>
      <c r="U32" s="4"/>
      <c r="V32" s="4">
        <v>57</v>
      </c>
      <c r="W32" s="4">
        <v>18</v>
      </c>
      <c r="X32" s="4">
        <v>10</v>
      </c>
      <c r="Y32" s="4">
        <v>28</v>
      </c>
      <c r="Z32" s="4">
        <v>17</v>
      </c>
      <c r="AA32" s="4">
        <f>Z32+W32+R32+P32+N32+K32+I32+G32</f>
        <v>166</v>
      </c>
      <c r="AB32" s="4">
        <v>24</v>
      </c>
    </row>
    <row r="33" spans="1:28">
      <c r="A33" s="4"/>
      <c r="B33" s="30" t="s">
        <v>263</v>
      </c>
      <c r="C33" s="30" t="s">
        <v>266</v>
      </c>
      <c r="D33" s="31">
        <v>35381</v>
      </c>
      <c r="E33" s="32" t="s">
        <v>23</v>
      </c>
      <c r="F33" s="30">
        <v>48</v>
      </c>
      <c r="G33" s="3">
        <v>27</v>
      </c>
      <c r="H33" s="30">
        <v>56</v>
      </c>
      <c r="I33" s="3">
        <v>23</v>
      </c>
      <c r="J33" s="30">
        <v>15</v>
      </c>
      <c r="K33" s="4">
        <v>16</v>
      </c>
      <c r="L33" s="4">
        <v>5</v>
      </c>
      <c r="M33" s="4">
        <v>5</v>
      </c>
      <c r="N33" s="4">
        <v>25</v>
      </c>
      <c r="O33" s="4">
        <v>7</v>
      </c>
      <c r="P33" s="4">
        <v>20</v>
      </c>
      <c r="Q33" s="5">
        <v>8.81</v>
      </c>
      <c r="R33" s="4">
        <v>24</v>
      </c>
      <c r="S33" s="37">
        <v>15.38</v>
      </c>
      <c r="T33" s="4">
        <v>9</v>
      </c>
      <c r="U33" s="4"/>
      <c r="V33" s="4">
        <v>80</v>
      </c>
      <c r="W33" s="4">
        <v>23</v>
      </c>
      <c r="X33" s="4">
        <v>5</v>
      </c>
      <c r="Y33" s="4">
        <v>13</v>
      </c>
      <c r="Z33" s="4">
        <v>23</v>
      </c>
      <c r="AA33" s="4">
        <f>Z33+W33+R33+P33+N33+K33+I33+G33</f>
        <v>181</v>
      </c>
      <c r="AB33" s="4">
        <v>25</v>
      </c>
    </row>
    <row r="34" spans="1:28">
      <c r="A34" s="4"/>
      <c r="B34" s="3" t="s">
        <v>236</v>
      </c>
      <c r="C34" s="3" t="s">
        <v>244</v>
      </c>
      <c r="D34" s="35">
        <v>35887</v>
      </c>
      <c r="E34" s="3" t="s">
        <v>23</v>
      </c>
      <c r="F34" s="3">
        <v>64</v>
      </c>
      <c r="G34" s="3">
        <v>12</v>
      </c>
      <c r="H34" s="3">
        <v>68</v>
      </c>
      <c r="I34" s="3">
        <v>28</v>
      </c>
      <c r="J34" s="4">
        <v>14</v>
      </c>
      <c r="K34" s="4">
        <v>17</v>
      </c>
      <c r="L34" s="4">
        <v>30</v>
      </c>
      <c r="M34" s="4">
        <v>30</v>
      </c>
      <c r="N34" s="4">
        <v>9</v>
      </c>
      <c r="O34" s="4" t="s">
        <v>21</v>
      </c>
      <c r="P34" s="4" t="s">
        <v>21</v>
      </c>
      <c r="Q34" s="5" t="s">
        <v>21</v>
      </c>
      <c r="R34" s="4" t="s">
        <v>21</v>
      </c>
      <c r="S34" s="37" t="s">
        <v>21</v>
      </c>
      <c r="T34" s="4" t="s">
        <v>21</v>
      </c>
      <c r="U34" s="4" t="s">
        <v>21</v>
      </c>
      <c r="V34" s="4" t="s">
        <v>21</v>
      </c>
      <c r="W34" s="4" t="s">
        <v>21</v>
      </c>
      <c r="X34" s="4" t="s">
        <v>21</v>
      </c>
      <c r="Y34" s="4" t="s">
        <v>21</v>
      </c>
      <c r="Z34" s="4" t="s">
        <v>21</v>
      </c>
      <c r="AA34" s="4" t="s">
        <v>21</v>
      </c>
      <c r="AB34" s="4" t="s">
        <v>21</v>
      </c>
    </row>
    <row r="35" spans="1:28">
      <c r="A35" s="4"/>
      <c r="B35" s="30" t="s">
        <v>263</v>
      </c>
      <c r="C35" s="30" t="s">
        <v>268</v>
      </c>
      <c r="D35" s="31">
        <v>35617</v>
      </c>
      <c r="E35" s="32" t="s">
        <v>23</v>
      </c>
      <c r="F35" s="30">
        <v>55</v>
      </c>
      <c r="G35" s="3">
        <v>24</v>
      </c>
      <c r="H35" s="30">
        <v>64</v>
      </c>
      <c r="I35" s="3">
        <v>26</v>
      </c>
      <c r="J35" s="30">
        <v>14</v>
      </c>
      <c r="K35" s="4">
        <v>18</v>
      </c>
      <c r="L35" s="4">
        <v>2</v>
      </c>
      <c r="M35" s="4">
        <v>2</v>
      </c>
      <c r="N35" s="4">
        <v>27</v>
      </c>
      <c r="O35" s="4" t="s">
        <v>21</v>
      </c>
      <c r="P35" s="4"/>
      <c r="Q35" s="5">
        <v>8.34</v>
      </c>
      <c r="R35" s="4">
        <v>19</v>
      </c>
      <c r="S35" s="37" t="s">
        <v>21</v>
      </c>
      <c r="T35" s="4" t="s">
        <v>21</v>
      </c>
      <c r="U35" s="4"/>
      <c r="V35" s="4">
        <v>39</v>
      </c>
      <c r="W35" s="4">
        <v>7</v>
      </c>
      <c r="X35" s="4" t="s">
        <v>21</v>
      </c>
      <c r="Y35" s="4" t="s">
        <v>21</v>
      </c>
      <c r="Z35" s="4" t="s">
        <v>21</v>
      </c>
      <c r="AA35" s="4" t="s">
        <v>21</v>
      </c>
      <c r="AB35" s="4" t="s">
        <v>21</v>
      </c>
    </row>
    <row r="36" spans="1:28">
      <c r="A36" s="4"/>
      <c r="B36" s="3" t="s">
        <v>254</v>
      </c>
      <c r="C36" s="3" t="s">
        <v>262</v>
      </c>
      <c r="D36" s="35">
        <v>35298</v>
      </c>
      <c r="E36" s="36" t="s">
        <v>23</v>
      </c>
      <c r="F36" s="3">
        <v>64</v>
      </c>
      <c r="G36" s="3">
        <v>14</v>
      </c>
      <c r="H36" s="3">
        <v>36</v>
      </c>
      <c r="I36" s="3">
        <v>9</v>
      </c>
      <c r="J36" s="4">
        <v>14</v>
      </c>
      <c r="K36" s="4">
        <v>21</v>
      </c>
      <c r="L36" s="4">
        <v>2</v>
      </c>
      <c r="M36" s="4">
        <v>2</v>
      </c>
      <c r="N36" s="4">
        <v>28</v>
      </c>
      <c r="O36" s="4" t="s">
        <v>21</v>
      </c>
      <c r="P36" s="4" t="s">
        <v>21</v>
      </c>
      <c r="Q36" s="5" t="s">
        <v>21</v>
      </c>
      <c r="R36" s="4" t="s">
        <v>21</v>
      </c>
      <c r="S36" s="37" t="s">
        <v>21</v>
      </c>
      <c r="T36" s="4" t="s">
        <v>21</v>
      </c>
      <c r="U36" s="4" t="s">
        <v>21</v>
      </c>
      <c r="V36" s="4" t="s">
        <v>21</v>
      </c>
      <c r="W36" s="4" t="s">
        <v>21</v>
      </c>
      <c r="X36" s="4" t="s">
        <v>21</v>
      </c>
      <c r="Y36" s="4" t="s">
        <v>21</v>
      </c>
      <c r="Z36" s="4" t="s">
        <v>21</v>
      </c>
      <c r="AA36" s="4" t="s">
        <v>21</v>
      </c>
      <c r="AB36" s="4" t="s">
        <v>21</v>
      </c>
    </row>
    <row r="37" spans="1:28">
      <c r="A37" s="4"/>
      <c r="B37" s="3" t="s">
        <v>236</v>
      </c>
      <c r="C37" s="3" t="s">
        <v>243</v>
      </c>
      <c r="D37" s="35">
        <v>35255</v>
      </c>
      <c r="E37" s="3" t="s">
        <v>23</v>
      </c>
      <c r="F37" s="3" t="s">
        <v>21</v>
      </c>
      <c r="G37" s="3" t="s">
        <v>21</v>
      </c>
      <c r="H37" s="3" t="s">
        <v>21</v>
      </c>
      <c r="I37" s="3" t="s">
        <v>21</v>
      </c>
      <c r="J37" s="3" t="s">
        <v>21</v>
      </c>
      <c r="K37" s="3" t="s">
        <v>21</v>
      </c>
      <c r="L37" s="3" t="s">
        <v>21</v>
      </c>
      <c r="M37" s="3" t="s">
        <v>21</v>
      </c>
      <c r="N37" s="3" t="s">
        <v>21</v>
      </c>
      <c r="O37" s="4">
        <v>10</v>
      </c>
      <c r="P37" s="4">
        <v>16</v>
      </c>
      <c r="Q37" s="5">
        <v>8.2799999999999994</v>
      </c>
      <c r="R37" s="4">
        <v>16</v>
      </c>
      <c r="S37" s="37">
        <v>16.27</v>
      </c>
      <c r="T37" s="4">
        <v>6</v>
      </c>
      <c r="U37" s="4"/>
      <c r="V37" s="4">
        <v>36</v>
      </c>
      <c r="W37" s="4">
        <v>6</v>
      </c>
      <c r="X37" s="4">
        <v>9</v>
      </c>
      <c r="Y37" s="4">
        <v>25</v>
      </c>
      <c r="Z37" s="4">
        <v>21</v>
      </c>
      <c r="AA37" s="4" t="s">
        <v>21</v>
      </c>
      <c r="AB37" s="4" t="s">
        <v>21</v>
      </c>
    </row>
    <row r="38" spans="1:28">
      <c r="A38" s="4"/>
      <c r="B38" s="3" t="s">
        <v>236</v>
      </c>
      <c r="C38" s="3" t="s">
        <v>238</v>
      </c>
      <c r="D38" s="35">
        <v>34929</v>
      </c>
      <c r="E38" s="3" t="s">
        <v>23</v>
      </c>
      <c r="F38" s="3">
        <v>74</v>
      </c>
      <c r="G38" s="3">
        <v>7</v>
      </c>
      <c r="H38" s="3">
        <v>33</v>
      </c>
      <c r="I38" s="3">
        <v>7</v>
      </c>
      <c r="J38" s="4">
        <v>17</v>
      </c>
      <c r="K38" s="4">
        <v>13</v>
      </c>
      <c r="L38" s="4">
        <v>32</v>
      </c>
      <c r="M38" s="4">
        <v>32</v>
      </c>
      <c r="N38" s="4">
        <v>8</v>
      </c>
      <c r="O38" s="4" t="s">
        <v>21</v>
      </c>
      <c r="P38" s="4" t="s">
        <v>21</v>
      </c>
      <c r="Q38" s="5" t="s">
        <v>21</v>
      </c>
      <c r="R38" s="4" t="s">
        <v>21</v>
      </c>
      <c r="S38" s="37" t="s">
        <v>21</v>
      </c>
      <c r="T38" s="4" t="s">
        <v>21</v>
      </c>
      <c r="U38" s="4" t="s">
        <v>21</v>
      </c>
      <c r="V38" s="4" t="s">
        <v>21</v>
      </c>
      <c r="W38" s="4" t="s">
        <v>21</v>
      </c>
      <c r="X38" s="4" t="s">
        <v>21</v>
      </c>
      <c r="Y38" s="4" t="s">
        <v>21</v>
      </c>
      <c r="Z38" s="4" t="s">
        <v>21</v>
      </c>
      <c r="AA38" s="4" t="s">
        <v>21</v>
      </c>
      <c r="AB38" s="4" t="s">
        <v>21</v>
      </c>
    </row>
    <row r="39" spans="1:28" ht="6" customHeight="1"/>
    <row r="40" spans="1:28" s="10" customFormat="1" ht="12.75" customHeight="1">
      <c r="A40" s="9" t="s">
        <v>284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8" s="10" customFormat="1" ht="4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8" s="10" customFormat="1" ht="12.75" customHeight="1">
      <c r="A42" s="9" t="s">
        <v>285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</sheetData>
  <sortState ref="A9:AB38">
    <sortCondition ref="AA9:AA38"/>
    <sortCondition descending="1" ref="D9:D38"/>
  </sortState>
  <mergeCells count="24">
    <mergeCell ref="V7:W7"/>
    <mergeCell ref="X7:Z7"/>
    <mergeCell ref="AA7:AA8"/>
    <mergeCell ref="AB7:AB8"/>
    <mergeCell ref="A40:Z40"/>
    <mergeCell ref="A42:Z42"/>
    <mergeCell ref="H7:I7"/>
    <mergeCell ref="J7:K7"/>
    <mergeCell ref="L7:N7"/>
    <mergeCell ref="O7:P7"/>
    <mergeCell ref="Q7:R7"/>
    <mergeCell ref="S7:U7"/>
    <mergeCell ref="A7:A8"/>
    <mergeCell ref="B7:B8"/>
    <mergeCell ref="C7:C8"/>
    <mergeCell ref="D7:D8"/>
    <mergeCell ref="E7:E8"/>
    <mergeCell ref="F7:G7"/>
    <mergeCell ref="A1:AB1"/>
    <mergeCell ref="A2:AB2"/>
    <mergeCell ref="A3:AB3"/>
    <mergeCell ref="A4:AB4"/>
    <mergeCell ref="A6:B6"/>
    <mergeCell ref="C6:AB6"/>
  </mergeCells>
  <pageMargins left="0.16" right="0.15748031496062992" top="0.22" bottom="0.15748031496062992" header="1.1023622047244095" footer="0.15748031496062992"/>
  <pageSetup paperSize="9" scale="99" orientation="landscape" verticalDpi="0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5"/>
  <sheetViews>
    <sheetView zoomScaleNormal="100" workbookViewId="0">
      <selection activeCell="D39" sqref="D39"/>
    </sheetView>
  </sheetViews>
  <sheetFormatPr defaultRowHeight="12.75"/>
  <cols>
    <col min="1" max="1" width="5" style="2" customWidth="1"/>
    <col min="2" max="2" width="17.85546875" style="7" customWidth="1"/>
    <col min="3" max="3" width="20.5703125" style="7" customWidth="1"/>
    <col min="4" max="4" width="12" style="7" customWidth="1"/>
    <col min="5" max="5" width="3.85546875" style="7" hidden="1" customWidth="1"/>
    <col min="6" max="7" width="4.28515625" style="7" customWidth="1"/>
    <col min="8" max="9" width="5" style="7" customWidth="1"/>
    <col min="10" max="14" width="4.28515625" style="2" customWidth="1"/>
    <col min="15" max="16" width="3.7109375" style="2" customWidth="1"/>
    <col min="17" max="17" width="4.28515625" style="8" customWidth="1"/>
    <col min="18" max="18" width="4.28515625" style="2" customWidth="1"/>
    <col min="19" max="21" width="3.7109375" style="2" hidden="1" customWidth="1"/>
    <col min="22" max="22" width="4.28515625" style="2" customWidth="1"/>
    <col min="23" max="23" width="5.140625" style="2" customWidth="1"/>
    <col min="24" max="26" width="4.28515625" style="2" customWidth="1"/>
    <col min="27" max="27" width="6.42578125" style="2" customWidth="1"/>
    <col min="28" max="28" width="8.28515625" style="2" customWidth="1"/>
    <col min="29" max="16384" width="9.140625" style="2"/>
  </cols>
  <sheetData>
    <row r="1" spans="1:28" ht="31.5" customHeight="1">
      <c r="A1" s="9" t="s">
        <v>139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s="10" customFormat="1" ht="12.75" customHeight="1">
      <c r="A2" s="9" t="s">
        <v>132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1:28" s="10" customFormat="1" ht="12.75" customHeight="1">
      <c r="A3" s="9" t="s">
        <v>133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8" s="10" customFormat="1" ht="12.75" customHeight="1">
      <c r="A4" s="9" t="s">
        <v>235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28" s="10" customFormat="1" ht="6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8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s="10" customFormat="1" ht="15" customHeight="1">
      <c r="A6" s="26" t="s">
        <v>138</v>
      </c>
      <c r="B6" s="27"/>
      <c r="C6" s="29" t="s">
        <v>135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</row>
    <row r="7" spans="1:28" ht="36" customHeight="1">
      <c r="A7" s="13" t="s">
        <v>0</v>
      </c>
      <c r="B7" s="11" t="s">
        <v>1</v>
      </c>
      <c r="C7" s="11" t="s">
        <v>2</v>
      </c>
      <c r="D7" s="11" t="s">
        <v>3</v>
      </c>
      <c r="E7" s="11" t="s">
        <v>4</v>
      </c>
      <c r="F7" s="17" t="s">
        <v>5</v>
      </c>
      <c r="G7" s="18"/>
      <c r="H7" s="17" t="s">
        <v>185</v>
      </c>
      <c r="I7" s="18"/>
      <c r="J7" s="19" t="s">
        <v>7</v>
      </c>
      <c r="K7" s="20"/>
      <c r="L7" s="19" t="s">
        <v>283</v>
      </c>
      <c r="M7" s="21"/>
      <c r="N7" s="20"/>
      <c r="O7" s="19" t="s">
        <v>9</v>
      </c>
      <c r="P7" s="20"/>
      <c r="Q7" s="22" t="s">
        <v>10</v>
      </c>
      <c r="R7" s="23"/>
      <c r="S7" s="19" t="s">
        <v>11</v>
      </c>
      <c r="T7" s="21"/>
      <c r="U7" s="20"/>
      <c r="V7" s="15" t="s">
        <v>184</v>
      </c>
      <c r="W7" s="16"/>
      <c r="X7" s="28" t="s">
        <v>12</v>
      </c>
      <c r="Y7" s="28"/>
      <c r="Z7" s="28"/>
      <c r="AA7" s="1" t="s">
        <v>136</v>
      </c>
      <c r="AB7" s="1" t="s">
        <v>137</v>
      </c>
    </row>
    <row r="8" spans="1:28" ht="44.25" customHeight="1">
      <c r="A8" s="14"/>
      <c r="B8" s="12"/>
      <c r="C8" s="12"/>
      <c r="D8" s="12"/>
      <c r="E8" s="12"/>
      <c r="F8" s="24" t="s">
        <v>13</v>
      </c>
      <c r="G8" s="24" t="s">
        <v>14</v>
      </c>
      <c r="H8" s="24" t="s">
        <v>13</v>
      </c>
      <c r="I8" s="24" t="s">
        <v>14</v>
      </c>
      <c r="J8" s="24" t="s">
        <v>13</v>
      </c>
      <c r="K8" s="24" t="s">
        <v>14</v>
      </c>
      <c r="L8" s="24" t="s">
        <v>15</v>
      </c>
      <c r="M8" s="24" t="s">
        <v>16</v>
      </c>
      <c r="N8" s="24" t="s">
        <v>14</v>
      </c>
      <c r="O8" s="24" t="s">
        <v>13</v>
      </c>
      <c r="P8" s="24" t="s">
        <v>14</v>
      </c>
      <c r="Q8" s="25" t="s">
        <v>13</v>
      </c>
      <c r="R8" s="24" t="s">
        <v>14</v>
      </c>
      <c r="S8" s="24" t="s">
        <v>17</v>
      </c>
      <c r="T8" s="24" t="s">
        <v>16</v>
      </c>
      <c r="U8" s="24" t="s">
        <v>14</v>
      </c>
      <c r="V8" s="25" t="s">
        <v>13</v>
      </c>
      <c r="W8" s="24" t="s">
        <v>14</v>
      </c>
      <c r="X8" s="24" t="s">
        <v>17</v>
      </c>
      <c r="Y8" s="24" t="s">
        <v>16</v>
      </c>
      <c r="Z8" s="24" t="s">
        <v>14</v>
      </c>
      <c r="AA8" s="1"/>
      <c r="AB8" s="1"/>
    </row>
    <row r="9" spans="1:28">
      <c r="A9" s="4">
        <v>1</v>
      </c>
      <c r="B9" s="3" t="s">
        <v>236</v>
      </c>
      <c r="C9" s="3" t="s">
        <v>270</v>
      </c>
      <c r="D9" s="35">
        <v>35267</v>
      </c>
      <c r="E9" s="3" t="s">
        <v>20</v>
      </c>
      <c r="F9" s="3">
        <v>44</v>
      </c>
      <c r="G9" s="3">
        <v>3</v>
      </c>
      <c r="H9" s="3">
        <v>32</v>
      </c>
      <c r="I9" s="3">
        <v>1</v>
      </c>
      <c r="J9" s="4">
        <v>17</v>
      </c>
      <c r="K9" s="4">
        <v>2</v>
      </c>
      <c r="L9" s="4">
        <v>37</v>
      </c>
      <c r="M9" s="4">
        <v>37</v>
      </c>
      <c r="N9" s="4">
        <v>2</v>
      </c>
      <c r="O9" s="4">
        <v>13</v>
      </c>
      <c r="P9" s="4">
        <v>2</v>
      </c>
      <c r="Q9" s="5">
        <v>9.65</v>
      </c>
      <c r="R9" s="4">
        <v>3</v>
      </c>
      <c r="S9" s="37">
        <v>12.26</v>
      </c>
      <c r="T9" s="4">
        <v>15</v>
      </c>
      <c r="U9" s="4"/>
      <c r="V9" s="4">
        <v>37</v>
      </c>
      <c r="W9" s="4">
        <v>3</v>
      </c>
      <c r="X9" s="4">
        <v>20</v>
      </c>
      <c r="Y9" s="4">
        <v>35</v>
      </c>
      <c r="Z9" s="4">
        <v>2</v>
      </c>
      <c r="AA9" s="4">
        <f>G9+I9+K9+N9+P9+R9+W9+Z9</f>
        <v>18</v>
      </c>
      <c r="AB9" s="4">
        <v>1</v>
      </c>
    </row>
    <row r="10" spans="1:28">
      <c r="A10" s="4">
        <v>2</v>
      </c>
      <c r="B10" s="3" t="s">
        <v>236</v>
      </c>
      <c r="C10" s="3" t="s">
        <v>271</v>
      </c>
      <c r="D10" s="35">
        <v>35076</v>
      </c>
      <c r="E10" s="3" t="s">
        <v>20</v>
      </c>
      <c r="F10" s="3">
        <v>36</v>
      </c>
      <c r="G10" s="3">
        <v>6</v>
      </c>
      <c r="H10" s="3">
        <v>32</v>
      </c>
      <c r="I10" s="3">
        <v>2</v>
      </c>
      <c r="J10" s="4">
        <v>19</v>
      </c>
      <c r="K10" s="4">
        <v>1</v>
      </c>
      <c r="L10" s="4">
        <v>19</v>
      </c>
      <c r="M10" s="4">
        <v>19</v>
      </c>
      <c r="N10" s="4">
        <v>5</v>
      </c>
      <c r="O10" s="4">
        <v>9</v>
      </c>
      <c r="P10" s="4">
        <v>10</v>
      </c>
      <c r="Q10" s="5">
        <v>10.66</v>
      </c>
      <c r="R10" s="4">
        <v>10</v>
      </c>
      <c r="S10" s="37">
        <v>13.54</v>
      </c>
      <c r="T10" s="4">
        <v>11</v>
      </c>
      <c r="U10" s="4"/>
      <c r="V10" s="4">
        <v>32</v>
      </c>
      <c r="W10" s="4">
        <v>1</v>
      </c>
      <c r="X10" s="4">
        <v>16</v>
      </c>
      <c r="Y10" s="4">
        <v>31</v>
      </c>
      <c r="Z10" s="4">
        <v>4</v>
      </c>
      <c r="AA10" s="4">
        <f>G10+I10+K10+N10+P10+R10+W10+Z10</f>
        <v>39</v>
      </c>
      <c r="AB10" s="4">
        <v>2</v>
      </c>
    </row>
    <row r="11" spans="1:28">
      <c r="A11" s="4">
        <v>3</v>
      </c>
      <c r="B11" s="3" t="s">
        <v>254</v>
      </c>
      <c r="C11" s="3" t="s">
        <v>277</v>
      </c>
      <c r="D11" s="35">
        <v>35140</v>
      </c>
      <c r="E11" s="36" t="s">
        <v>20</v>
      </c>
      <c r="F11" s="3">
        <v>46</v>
      </c>
      <c r="G11" s="3">
        <v>1</v>
      </c>
      <c r="H11" s="3">
        <v>37</v>
      </c>
      <c r="I11" s="3">
        <v>4</v>
      </c>
      <c r="J11" s="4">
        <v>17</v>
      </c>
      <c r="K11" s="4">
        <v>3</v>
      </c>
      <c r="L11" s="4">
        <v>38</v>
      </c>
      <c r="M11" s="4">
        <v>38</v>
      </c>
      <c r="N11" s="4">
        <v>1</v>
      </c>
      <c r="O11" s="4">
        <v>7</v>
      </c>
      <c r="P11" s="4">
        <v>13</v>
      </c>
      <c r="Q11" s="5">
        <v>10.5</v>
      </c>
      <c r="R11" s="4">
        <v>7</v>
      </c>
      <c r="S11" s="37" t="s">
        <v>21</v>
      </c>
      <c r="T11" s="4" t="s">
        <v>21</v>
      </c>
      <c r="U11" s="4" t="s">
        <v>21</v>
      </c>
      <c r="V11" s="4">
        <v>41</v>
      </c>
      <c r="W11" s="4">
        <v>4</v>
      </c>
      <c r="X11" s="4">
        <v>10</v>
      </c>
      <c r="Y11" s="4">
        <v>20</v>
      </c>
      <c r="Z11" s="4">
        <v>7</v>
      </c>
      <c r="AA11" s="4">
        <f>G11+I11+K11+N11+P11+R11+W11+Z11</f>
        <v>40</v>
      </c>
      <c r="AB11" s="4">
        <v>3</v>
      </c>
    </row>
    <row r="12" spans="1:28">
      <c r="A12" s="4">
        <v>4</v>
      </c>
      <c r="B12" s="3" t="s">
        <v>246</v>
      </c>
      <c r="C12" s="3" t="s">
        <v>275</v>
      </c>
      <c r="D12" s="35">
        <v>35440</v>
      </c>
      <c r="E12" s="3" t="s">
        <v>20</v>
      </c>
      <c r="F12" s="3">
        <v>45</v>
      </c>
      <c r="G12" s="3">
        <v>2</v>
      </c>
      <c r="H12" s="3">
        <v>49</v>
      </c>
      <c r="I12" s="3">
        <v>7</v>
      </c>
      <c r="J12" s="4">
        <v>5</v>
      </c>
      <c r="K12" s="4">
        <v>10</v>
      </c>
      <c r="L12" s="4">
        <v>24</v>
      </c>
      <c r="M12" s="4">
        <v>24</v>
      </c>
      <c r="N12" s="4">
        <v>4</v>
      </c>
      <c r="O12" s="4">
        <v>9</v>
      </c>
      <c r="P12" s="4">
        <v>7</v>
      </c>
      <c r="Q12" s="5">
        <v>10.06</v>
      </c>
      <c r="R12" s="4">
        <v>5</v>
      </c>
      <c r="S12" s="37">
        <v>15.37</v>
      </c>
      <c r="T12" s="4">
        <v>4</v>
      </c>
      <c r="U12" s="4"/>
      <c r="V12" s="4">
        <v>110</v>
      </c>
      <c r="W12" s="4">
        <v>13</v>
      </c>
      <c r="X12" s="4">
        <v>35</v>
      </c>
      <c r="Y12" s="4">
        <v>50</v>
      </c>
      <c r="Z12" s="4">
        <v>1</v>
      </c>
      <c r="AA12" s="4">
        <f>G12+I12+K12+N12+P12+R12+W12+Z12</f>
        <v>49</v>
      </c>
      <c r="AB12" s="4">
        <v>4</v>
      </c>
    </row>
    <row r="13" spans="1:28">
      <c r="A13" s="4">
        <v>5</v>
      </c>
      <c r="B13" s="3" t="s">
        <v>254</v>
      </c>
      <c r="C13" s="3" t="s">
        <v>276</v>
      </c>
      <c r="D13" s="35">
        <v>35425</v>
      </c>
      <c r="E13" s="36" t="s">
        <v>20</v>
      </c>
      <c r="F13" s="3">
        <v>36</v>
      </c>
      <c r="G13" s="3">
        <v>4</v>
      </c>
      <c r="H13" s="3">
        <v>34</v>
      </c>
      <c r="I13" s="3">
        <v>3</v>
      </c>
      <c r="J13" s="4">
        <v>11</v>
      </c>
      <c r="K13" s="4">
        <v>7</v>
      </c>
      <c r="L13" s="4">
        <v>0</v>
      </c>
      <c r="M13" s="4">
        <v>0</v>
      </c>
      <c r="N13" s="4">
        <v>9</v>
      </c>
      <c r="O13" s="4">
        <v>9</v>
      </c>
      <c r="P13" s="4">
        <v>8</v>
      </c>
      <c r="Q13" s="5">
        <v>10.59</v>
      </c>
      <c r="R13" s="4">
        <v>8</v>
      </c>
      <c r="S13" s="37">
        <v>11.54</v>
      </c>
      <c r="T13" s="4">
        <v>17</v>
      </c>
      <c r="U13" s="4"/>
      <c r="V13" s="4">
        <v>55</v>
      </c>
      <c r="W13" s="4">
        <v>6</v>
      </c>
      <c r="X13" s="4">
        <v>8</v>
      </c>
      <c r="Y13" s="4">
        <v>16</v>
      </c>
      <c r="Z13" s="4">
        <v>8</v>
      </c>
      <c r="AA13" s="4">
        <f>G13+I13+K13+N13+P13+R13+W13+Z13</f>
        <v>53</v>
      </c>
      <c r="AB13" s="4">
        <v>5</v>
      </c>
    </row>
    <row r="14" spans="1:28">
      <c r="A14" s="4">
        <v>6</v>
      </c>
      <c r="B14" s="30" t="s">
        <v>263</v>
      </c>
      <c r="C14" s="30" t="s">
        <v>281</v>
      </c>
      <c r="D14" s="31">
        <v>35424</v>
      </c>
      <c r="E14" s="32" t="s">
        <v>20</v>
      </c>
      <c r="F14" s="30">
        <v>32</v>
      </c>
      <c r="G14" s="3">
        <v>7</v>
      </c>
      <c r="H14" s="30">
        <v>113</v>
      </c>
      <c r="I14" s="3">
        <v>9</v>
      </c>
      <c r="J14" s="30">
        <v>12</v>
      </c>
      <c r="K14" s="4">
        <v>5</v>
      </c>
      <c r="L14" s="4">
        <v>0</v>
      </c>
      <c r="M14" s="4">
        <v>0</v>
      </c>
      <c r="N14" s="4">
        <v>10</v>
      </c>
      <c r="O14" s="4">
        <v>11</v>
      </c>
      <c r="P14" s="4">
        <v>4</v>
      </c>
      <c r="Q14" s="5">
        <v>10.66</v>
      </c>
      <c r="R14" s="4">
        <v>9</v>
      </c>
      <c r="S14" s="37">
        <v>14.08</v>
      </c>
      <c r="T14" s="4">
        <v>11</v>
      </c>
      <c r="U14" s="4"/>
      <c r="V14" s="4">
        <v>81</v>
      </c>
      <c r="W14" s="4">
        <v>8</v>
      </c>
      <c r="X14" s="4">
        <v>6</v>
      </c>
      <c r="Y14" s="4">
        <v>12</v>
      </c>
      <c r="Z14" s="4">
        <v>9</v>
      </c>
      <c r="AA14" s="4">
        <f>G14+I14+K14+N14+P14+R14+W14+Z14</f>
        <v>61</v>
      </c>
      <c r="AB14" s="4">
        <v>6</v>
      </c>
    </row>
    <row r="15" spans="1:28">
      <c r="A15" s="4">
        <v>7</v>
      </c>
      <c r="B15" s="30" t="s">
        <v>263</v>
      </c>
      <c r="C15" s="30" t="s">
        <v>279</v>
      </c>
      <c r="D15" s="31">
        <v>35282</v>
      </c>
      <c r="E15" s="32" t="s">
        <v>20</v>
      </c>
      <c r="F15" s="30">
        <v>20</v>
      </c>
      <c r="G15" s="3">
        <v>10</v>
      </c>
      <c r="H15" s="30">
        <v>52</v>
      </c>
      <c r="I15" s="3">
        <v>8</v>
      </c>
      <c r="J15" s="30">
        <v>11</v>
      </c>
      <c r="K15" s="4">
        <v>8</v>
      </c>
      <c r="L15" s="4">
        <v>7</v>
      </c>
      <c r="M15" s="4">
        <v>7</v>
      </c>
      <c r="N15" s="4">
        <v>7</v>
      </c>
      <c r="O15" s="4">
        <v>9</v>
      </c>
      <c r="P15" s="4">
        <v>9</v>
      </c>
      <c r="Q15" s="5">
        <v>10.029999999999999</v>
      </c>
      <c r="R15" s="4">
        <v>4</v>
      </c>
      <c r="S15" s="37">
        <v>12.32</v>
      </c>
      <c r="T15" s="4">
        <v>15</v>
      </c>
      <c r="U15" s="4"/>
      <c r="V15" s="4">
        <v>49</v>
      </c>
      <c r="W15" s="4">
        <v>5</v>
      </c>
      <c r="X15" s="4">
        <v>1</v>
      </c>
      <c r="Y15" s="4">
        <v>2</v>
      </c>
      <c r="Z15" s="4">
        <v>11</v>
      </c>
      <c r="AA15" s="4">
        <f>G15+I15+K15+N15+P15+R15+W15+Z15</f>
        <v>62</v>
      </c>
      <c r="AB15" s="4">
        <v>7</v>
      </c>
    </row>
    <row r="16" spans="1:28">
      <c r="A16" s="4">
        <v>8</v>
      </c>
      <c r="B16" s="30" t="s">
        <v>263</v>
      </c>
      <c r="C16" s="30" t="s">
        <v>280</v>
      </c>
      <c r="D16" s="31">
        <v>35153</v>
      </c>
      <c r="E16" s="32" t="s">
        <v>20</v>
      </c>
      <c r="F16" s="30">
        <v>36</v>
      </c>
      <c r="G16" s="3">
        <v>5</v>
      </c>
      <c r="H16" s="30">
        <v>119</v>
      </c>
      <c r="I16" s="3">
        <v>10</v>
      </c>
      <c r="J16" s="30">
        <v>6</v>
      </c>
      <c r="K16" s="4">
        <v>9</v>
      </c>
      <c r="L16" s="4">
        <v>29</v>
      </c>
      <c r="M16" s="4">
        <v>29</v>
      </c>
      <c r="N16" s="4">
        <v>3</v>
      </c>
      <c r="O16" s="4">
        <v>11</v>
      </c>
      <c r="P16" s="4">
        <v>5</v>
      </c>
      <c r="Q16" s="5">
        <v>11.22</v>
      </c>
      <c r="R16" s="4">
        <v>12</v>
      </c>
      <c r="S16" s="37" t="s">
        <v>21</v>
      </c>
      <c r="T16" s="4" t="s">
        <v>21</v>
      </c>
      <c r="U16" s="4" t="s">
        <v>21</v>
      </c>
      <c r="V16" s="4">
        <v>89</v>
      </c>
      <c r="W16" s="4">
        <v>10</v>
      </c>
      <c r="X16" s="4">
        <v>0</v>
      </c>
      <c r="Y16" s="4">
        <v>0</v>
      </c>
      <c r="Z16" s="4">
        <v>13</v>
      </c>
      <c r="AA16" s="4">
        <f>G16+I16+K16+N16+P16+R16+W16+Z16</f>
        <v>67</v>
      </c>
      <c r="AB16" s="4">
        <v>8</v>
      </c>
    </row>
    <row r="17" spans="1:28">
      <c r="A17" s="4">
        <v>9</v>
      </c>
      <c r="B17" s="3" t="s">
        <v>246</v>
      </c>
      <c r="C17" s="3" t="s">
        <v>274</v>
      </c>
      <c r="D17" s="35">
        <v>35671</v>
      </c>
      <c r="E17" s="3" t="s">
        <v>20</v>
      </c>
      <c r="F17" s="3">
        <v>24</v>
      </c>
      <c r="G17" s="3">
        <v>8</v>
      </c>
      <c r="H17" s="3">
        <v>44</v>
      </c>
      <c r="I17" s="3">
        <v>6</v>
      </c>
      <c r="J17" s="4">
        <v>11</v>
      </c>
      <c r="K17" s="4">
        <v>6</v>
      </c>
      <c r="L17" s="4">
        <v>0</v>
      </c>
      <c r="M17" s="4">
        <v>0</v>
      </c>
      <c r="N17" s="4">
        <v>8</v>
      </c>
      <c r="O17" s="4">
        <v>8</v>
      </c>
      <c r="P17" s="4">
        <v>11</v>
      </c>
      <c r="Q17" s="5">
        <v>10.84</v>
      </c>
      <c r="R17" s="4">
        <v>11</v>
      </c>
      <c r="S17" s="37">
        <v>12.59</v>
      </c>
      <c r="T17" s="4">
        <v>14</v>
      </c>
      <c r="U17" s="4"/>
      <c r="V17" s="4">
        <v>82</v>
      </c>
      <c r="W17" s="4">
        <v>9</v>
      </c>
      <c r="X17" s="4">
        <v>1</v>
      </c>
      <c r="Y17" s="4">
        <v>2</v>
      </c>
      <c r="Z17" s="4">
        <v>10</v>
      </c>
      <c r="AA17" s="4">
        <f>G17+I17+K17+N17+P17+R17+W17+Z17</f>
        <v>69</v>
      </c>
      <c r="AB17" s="4">
        <v>9</v>
      </c>
    </row>
    <row r="18" spans="1:28">
      <c r="A18" s="4">
        <v>10</v>
      </c>
      <c r="B18" s="3" t="s">
        <v>246</v>
      </c>
      <c r="C18" s="3" t="s">
        <v>273</v>
      </c>
      <c r="D18" s="35">
        <v>35385</v>
      </c>
      <c r="E18" s="3" t="s">
        <v>20</v>
      </c>
      <c r="F18" s="3">
        <v>20</v>
      </c>
      <c r="G18" s="3">
        <v>9</v>
      </c>
      <c r="H18" s="3">
        <v>43</v>
      </c>
      <c r="I18" s="3">
        <v>5</v>
      </c>
      <c r="J18" s="4">
        <v>15</v>
      </c>
      <c r="K18" s="4">
        <v>4</v>
      </c>
      <c r="L18" s="4">
        <v>0</v>
      </c>
      <c r="M18" s="4">
        <v>0</v>
      </c>
      <c r="N18" s="4">
        <v>11</v>
      </c>
      <c r="O18" s="4">
        <v>7</v>
      </c>
      <c r="P18" s="4">
        <v>12</v>
      </c>
      <c r="Q18" s="5">
        <v>15</v>
      </c>
      <c r="R18" s="4">
        <v>13</v>
      </c>
      <c r="S18" s="37">
        <v>17.22</v>
      </c>
      <c r="T18" s="4">
        <v>5</v>
      </c>
      <c r="U18" s="4"/>
      <c r="V18" s="4">
        <v>99</v>
      </c>
      <c r="W18" s="4">
        <v>12</v>
      </c>
      <c r="X18" s="4">
        <v>0</v>
      </c>
      <c r="Y18" s="4">
        <v>0</v>
      </c>
      <c r="Z18" s="4">
        <v>12</v>
      </c>
      <c r="AA18" s="4">
        <f>G18+I18+K18+N18+P18+R18+W18+Z18</f>
        <v>78</v>
      </c>
      <c r="AB18" s="4">
        <v>10</v>
      </c>
    </row>
    <row r="19" spans="1:28">
      <c r="A19" s="4">
        <v>11</v>
      </c>
      <c r="B19" s="30" t="s">
        <v>263</v>
      </c>
      <c r="C19" s="30" t="s">
        <v>282</v>
      </c>
      <c r="D19" s="31">
        <v>35554</v>
      </c>
      <c r="E19" s="32" t="s">
        <v>20</v>
      </c>
      <c r="F19" s="30" t="s">
        <v>21</v>
      </c>
      <c r="G19" s="30" t="s">
        <v>21</v>
      </c>
      <c r="H19" s="30" t="s">
        <v>21</v>
      </c>
      <c r="I19" s="30" t="s">
        <v>21</v>
      </c>
      <c r="J19" s="30" t="s">
        <v>21</v>
      </c>
      <c r="K19" s="30" t="s">
        <v>21</v>
      </c>
      <c r="L19" s="4">
        <v>13</v>
      </c>
      <c r="M19" s="4">
        <v>13</v>
      </c>
      <c r="N19" s="4">
        <v>6</v>
      </c>
      <c r="O19" s="4">
        <v>9</v>
      </c>
      <c r="P19" s="4">
        <v>6</v>
      </c>
      <c r="Q19" s="5">
        <v>10.16</v>
      </c>
      <c r="R19" s="4">
        <v>6</v>
      </c>
      <c r="S19" s="37">
        <v>14.08</v>
      </c>
      <c r="T19" s="4">
        <v>11</v>
      </c>
      <c r="U19" s="4"/>
      <c r="V19" s="4">
        <v>97</v>
      </c>
      <c r="W19" s="4">
        <v>11</v>
      </c>
      <c r="X19" s="4">
        <v>14</v>
      </c>
      <c r="Y19" s="4">
        <v>28</v>
      </c>
      <c r="Z19" s="4">
        <v>5</v>
      </c>
      <c r="AA19" s="4" t="s">
        <v>21</v>
      </c>
      <c r="AB19" s="4" t="s">
        <v>21</v>
      </c>
    </row>
    <row r="20" spans="1:28">
      <c r="A20" s="4">
        <v>12</v>
      </c>
      <c r="B20" s="3" t="s">
        <v>254</v>
      </c>
      <c r="C20" s="3" t="s">
        <v>278</v>
      </c>
      <c r="D20" s="35">
        <v>35306</v>
      </c>
      <c r="E20" s="36" t="s">
        <v>20</v>
      </c>
      <c r="F20" s="3" t="s">
        <v>21</v>
      </c>
      <c r="G20" s="3" t="s">
        <v>21</v>
      </c>
      <c r="H20" s="3" t="s">
        <v>21</v>
      </c>
      <c r="I20" s="3" t="s">
        <v>21</v>
      </c>
      <c r="J20" s="3" t="s">
        <v>21</v>
      </c>
      <c r="K20" s="3" t="s">
        <v>21</v>
      </c>
      <c r="L20" s="3" t="s">
        <v>21</v>
      </c>
      <c r="M20" s="3" t="s">
        <v>21</v>
      </c>
      <c r="N20" s="3" t="s">
        <v>21</v>
      </c>
      <c r="O20" s="4">
        <v>13</v>
      </c>
      <c r="P20" s="4">
        <v>1</v>
      </c>
      <c r="Q20" s="5">
        <v>9.44</v>
      </c>
      <c r="R20" s="4">
        <v>2</v>
      </c>
      <c r="S20" s="37">
        <v>10.52</v>
      </c>
      <c r="T20" s="4">
        <v>23</v>
      </c>
      <c r="U20" s="4"/>
      <c r="V20" s="4">
        <v>60</v>
      </c>
      <c r="W20" s="4">
        <v>7</v>
      </c>
      <c r="X20" s="4">
        <v>17</v>
      </c>
      <c r="Y20" s="4">
        <v>32</v>
      </c>
      <c r="Z20" s="4">
        <v>3</v>
      </c>
      <c r="AA20" s="4" t="s">
        <v>21</v>
      </c>
      <c r="AB20" s="4" t="s">
        <v>21</v>
      </c>
    </row>
    <row r="21" spans="1:28">
      <c r="A21" s="4">
        <v>13</v>
      </c>
      <c r="B21" s="3" t="s">
        <v>236</v>
      </c>
      <c r="C21" s="3" t="s">
        <v>272</v>
      </c>
      <c r="D21" s="35">
        <v>35306</v>
      </c>
      <c r="E21" s="3" t="s">
        <v>20</v>
      </c>
      <c r="F21" s="3" t="s">
        <v>21</v>
      </c>
      <c r="G21" s="3" t="s">
        <v>21</v>
      </c>
      <c r="H21" s="3" t="s">
        <v>21</v>
      </c>
      <c r="I21" s="3" t="s">
        <v>21</v>
      </c>
      <c r="J21" s="3" t="s">
        <v>21</v>
      </c>
      <c r="K21" s="3" t="s">
        <v>21</v>
      </c>
      <c r="L21" s="3" t="s">
        <v>21</v>
      </c>
      <c r="M21" s="3" t="s">
        <v>21</v>
      </c>
      <c r="N21" s="3" t="s">
        <v>21</v>
      </c>
      <c r="O21" s="4">
        <v>12</v>
      </c>
      <c r="P21" s="4">
        <v>3</v>
      </c>
      <c r="Q21" s="5">
        <v>9.07</v>
      </c>
      <c r="R21" s="4">
        <v>1</v>
      </c>
      <c r="S21" s="37">
        <v>14.12</v>
      </c>
      <c r="T21" s="4">
        <v>10</v>
      </c>
      <c r="U21" s="4"/>
      <c r="V21" s="4">
        <v>35</v>
      </c>
      <c r="W21" s="4">
        <v>2</v>
      </c>
      <c r="X21" s="4">
        <v>14</v>
      </c>
      <c r="Y21" s="4">
        <v>28</v>
      </c>
      <c r="Z21" s="4">
        <v>6</v>
      </c>
      <c r="AA21" s="4" t="s">
        <v>21</v>
      </c>
      <c r="AB21" s="4" t="s">
        <v>21</v>
      </c>
    </row>
    <row r="23" spans="1:28" s="10" customFormat="1" ht="12.75" customHeight="1">
      <c r="A23" s="9" t="s">
        <v>284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8" s="10" customFormat="1" ht="11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8" s="10" customFormat="1" ht="12.75" customHeight="1">
      <c r="A25" s="9" t="s">
        <v>285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</sheetData>
  <sortState ref="A9:AB21">
    <sortCondition ref="AA9:AA21"/>
    <sortCondition descending="1" ref="D9:D21"/>
  </sortState>
  <mergeCells count="24">
    <mergeCell ref="V7:W7"/>
    <mergeCell ref="X7:Z7"/>
    <mergeCell ref="AA7:AA8"/>
    <mergeCell ref="AB7:AB8"/>
    <mergeCell ref="A23:Z23"/>
    <mergeCell ref="A25:Z25"/>
    <mergeCell ref="H7:I7"/>
    <mergeCell ref="J7:K7"/>
    <mergeCell ref="L7:N7"/>
    <mergeCell ref="O7:P7"/>
    <mergeCell ref="Q7:R7"/>
    <mergeCell ref="S7:U7"/>
    <mergeCell ref="A7:A8"/>
    <mergeCell ref="B7:B8"/>
    <mergeCell ref="C7:C8"/>
    <mergeCell ref="D7:D8"/>
    <mergeCell ref="E7:E8"/>
    <mergeCell ref="F7:G7"/>
    <mergeCell ref="A1:AB1"/>
    <mergeCell ref="A2:AB2"/>
    <mergeCell ref="A3:AB3"/>
    <mergeCell ref="A4:AB4"/>
    <mergeCell ref="A6:B6"/>
    <mergeCell ref="C6:AB6"/>
  </mergeCells>
  <pageMargins left="0.16" right="0.15748031496062992" top="0.22" bottom="0.15748031496062992" header="1.1023622047244095" footer="0.15748031496062992"/>
  <pageSetup paperSize="9" scale="99" orientation="landscape" verticalDpi="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 гр м</vt:lpstr>
      <vt:lpstr>1 гр ж</vt:lpstr>
      <vt:lpstr>2 гр ж</vt:lpstr>
      <vt:lpstr>2 гр м</vt:lpstr>
      <vt:lpstr>3 гр м</vt:lpstr>
      <vt:lpstr>3 гр м (2)</vt:lpstr>
    </vt:vector>
  </TitlesOfParts>
  <Company>Лицей № 384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   </cp:lastModifiedBy>
  <cp:lastPrinted>2013-04-29T15:32:54Z</cp:lastPrinted>
  <dcterms:created xsi:type="dcterms:W3CDTF">2013-04-29T08:21:37Z</dcterms:created>
  <dcterms:modified xsi:type="dcterms:W3CDTF">2013-04-29T15:33:44Z</dcterms:modified>
</cp:coreProperties>
</file>