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35" windowHeight="12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<sst xmlns="http://schemas.openxmlformats.org/spreadsheetml/2006/main" count="161" uniqueCount="65">
  <si>
    <r>
      <t xml:space="preserve">ДЕТСКИЕ СПОРТИВНЫЕ СОРЕВНОВАНИЯ </t>
    </r>
    <r>
      <rPr>
        <i/>
        <sz val="9"/>
        <rFont val="Times New Roman"/>
        <family val="1"/>
      </rPr>
      <t>«ПОЖАРНЫЙ ДОЗОР»  КИРОВСКОГО РАЙОНА САНКТ-ПЕТЕРБУРГА</t>
    </r>
  </si>
  <si>
    <t>Сводно-итоговый протокол</t>
  </si>
  <si>
    <t>Комплексный зачет</t>
  </si>
  <si>
    <t>1 возрастная группа</t>
  </si>
  <si>
    <t>ГОУ Лицей 384</t>
  </si>
  <si>
    <t>10 октября 2009 год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</si>
  <si>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</si>
  <si>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</si>
  <si>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</si>
  <si>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</si>
  <si>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«Знаки безопасности»</t>
  </si>
  <si>
    <t>Конкурс  «Типы огнетушителей, их устройство и применение»</t>
  </si>
  <si>
    <t>«Надевание боевой одежды»</t>
  </si>
  <si>
    <t>Комплексное силовое упражнение</t>
  </si>
  <si>
    <t xml:space="preserve">«Медико-санитарная подготовка» </t>
  </si>
  <si>
    <t>Творческий конкурс</t>
  </si>
  <si>
    <t>Сумма результатов</t>
  </si>
  <si>
    <t>Место</t>
  </si>
  <si>
    <t>результат</t>
  </si>
  <si>
    <t>место</t>
  </si>
  <si>
    <t xml:space="preserve">время </t>
  </si>
  <si>
    <t>баллы</t>
  </si>
  <si>
    <t>Лицей 384</t>
  </si>
  <si>
    <t>Каширин Артем Юрьевич</t>
  </si>
  <si>
    <t>Валеева Жанна Валерьевна</t>
  </si>
  <si>
    <t>Гунич Светлана Борисовна</t>
  </si>
  <si>
    <t>254-2(6)</t>
  </si>
  <si>
    <t>Дмитриева Валентина Александровна</t>
  </si>
  <si>
    <t>Лицей 389</t>
  </si>
  <si>
    <t>Тушнова Елена Александровна</t>
  </si>
  <si>
    <t>254-1(7)</t>
  </si>
  <si>
    <t>Шарапова Анна Леонидовна</t>
  </si>
  <si>
    <t>1:52,,0</t>
  </si>
  <si>
    <t>7-8</t>
  </si>
  <si>
    <t>Порхунова С.С.</t>
  </si>
  <si>
    <t>Потопальская Марина Александровна</t>
  </si>
  <si>
    <t>9</t>
  </si>
  <si>
    <t>Сорокина Марина Николаевна</t>
  </si>
  <si>
    <t>10</t>
  </si>
  <si>
    <t>Самойленко Н.А.</t>
  </si>
  <si>
    <t>11</t>
  </si>
  <si>
    <t>Гимназия 397</t>
  </si>
  <si>
    <t>Рогожина Лидия Александровна</t>
  </si>
  <si>
    <t>12</t>
  </si>
  <si>
    <t>Главный судья соревнований __________________________________/Клюйков С.Е./</t>
  </si>
  <si>
    <t>Главный секретарь соревнований __________________________________/Каширин А.Ю./</t>
  </si>
  <si>
    <t>2 возрастная группа</t>
  </si>
  <si>
    <t>Клюйков Сергей Евгеньевич</t>
  </si>
  <si>
    <t>1</t>
  </si>
  <si>
    <t>2</t>
  </si>
  <si>
    <t>3</t>
  </si>
  <si>
    <t>Тетерина Лилия Павловна</t>
  </si>
  <si>
    <t>4</t>
  </si>
  <si>
    <t>Попова Светлана Петровна</t>
  </si>
  <si>
    <t>5</t>
  </si>
  <si>
    <t>Гурьянова Елена Анатольевна</t>
  </si>
  <si>
    <t>6</t>
  </si>
  <si>
    <t>01:04,9</t>
  </si>
  <si>
    <t>7</t>
  </si>
  <si>
    <t>Мартюгина О.В.</t>
  </si>
  <si>
    <t>8</t>
  </si>
  <si>
    <t>3 возрастная группа</t>
  </si>
  <si>
    <t>Гичко Вячеслав Михайлович</t>
  </si>
  <si>
    <t>4-5</t>
  </si>
  <si>
    <t>Кудряшова Ирна Борисовна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</si>
</sst>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7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49">
      <selection activeCell="A70" sqref="A70:S70"/>
    </sheetView>
  </sheetViews>
  <sheetFormatPr defaultColWidth="9.00390625" defaultRowHeight="12.75"/>
  <cols>
    <col min="1" max="1" width="3.25390625" style="2" customWidth="1"/>
    <col min="2" max="2" width="12.00390625" style="2" bestFit="1" customWidth="1"/>
    <col min="3" max="3" width="18.25390625" style="2" customWidth="1"/>
    <col min="4" max="4" width="8.75390625" style="2" bestFit="1" customWidth="1"/>
    <col min="5" max="5" width="5.875" style="2" bestFit="1" customWidth="1"/>
    <col min="6" max="6" width="8.75390625" style="2" bestFit="1" customWidth="1"/>
    <col min="7" max="7" width="5.875" style="2" bestFit="1" customWidth="1"/>
    <col min="8" max="8" width="8.75390625" style="2" bestFit="1" customWidth="1"/>
    <col min="9" max="9" width="5.875" style="2" bestFit="1" customWidth="1"/>
    <col min="10" max="10" width="6.875" style="2" bestFit="1" customWidth="1"/>
    <col min="11" max="11" width="5.875" style="2" bestFit="1" customWidth="1"/>
    <col min="12" max="12" width="8.75390625" style="2" bestFit="1" customWidth="1"/>
    <col min="13" max="13" width="5.875" style="2" bestFit="1" customWidth="1"/>
    <col min="14" max="14" width="8.75390625" style="2" bestFit="1" customWidth="1"/>
    <col min="15" max="15" width="6.375" style="2" bestFit="1" customWidth="1"/>
    <col min="16" max="16" width="5.875" style="2" bestFit="1" customWidth="1"/>
    <col min="17" max="17" width="5.75390625" style="2" bestFit="1" customWidth="1"/>
    <col min="18" max="18" width="10.375" style="2" customWidth="1"/>
    <col min="19" max="19" width="6.125" style="24" bestFit="1" customWidth="1"/>
    <col min="20" max="20" width="18.00390625" style="2" customWidth="1"/>
    <col min="21" max="16384" width="9.125" style="2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3.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75" customHeight="1">
      <c r="A7" s="9" t="s">
        <v>4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" t="s">
        <v>5</v>
      </c>
      <c r="P7" s="9"/>
      <c r="Q7" s="9"/>
      <c r="R7" s="9"/>
      <c r="S7" s="9"/>
    </row>
    <row r="8" spans="1:19" ht="51" customHeight="1">
      <c r="A8" s="11" t="s">
        <v>6</v>
      </c>
      <c r="B8" s="11" t="s">
        <v>7</v>
      </c>
      <c r="C8" s="11" t="s">
        <v>8</v>
      </c>
      <c r="D8" s="12" t="s">
        <v>9</v>
      </c>
      <c r="E8" s="12"/>
      <c r="F8" s="13" t="s">
        <v>10</v>
      </c>
      <c r="G8" s="14"/>
      <c r="H8" s="13" t="s">
        <v>11</v>
      </c>
      <c r="I8" s="14"/>
      <c r="J8" s="13" t="s">
        <v>12</v>
      </c>
      <c r="K8" s="14"/>
      <c r="L8" s="12" t="s">
        <v>13</v>
      </c>
      <c r="M8" s="12"/>
      <c r="N8" s="12" t="s">
        <v>14</v>
      </c>
      <c r="O8" s="12"/>
      <c r="P8" s="15" t="s">
        <v>15</v>
      </c>
      <c r="Q8" s="16"/>
      <c r="R8" s="11" t="s">
        <v>16</v>
      </c>
      <c r="S8" s="17" t="s">
        <v>17</v>
      </c>
    </row>
    <row r="9" spans="1:19" ht="27.75" customHeight="1">
      <c r="A9" s="18"/>
      <c r="B9" s="18"/>
      <c r="C9" s="18"/>
      <c r="D9" s="19" t="s">
        <v>18</v>
      </c>
      <c r="E9" s="19" t="s">
        <v>19</v>
      </c>
      <c r="F9" s="19" t="s">
        <v>18</v>
      </c>
      <c r="G9" s="19" t="s">
        <v>19</v>
      </c>
      <c r="H9" s="19" t="s">
        <v>18</v>
      </c>
      <c r="I9" s="19" t="s">
        <v>19</v>
      </c>
      <c r="J9" s="19" t="s">
        <v>20</v>
      </c>
      <c r="K9" s="19" t="s">
        <v>19</v>
      </c>
      <c r="L9" s="19" t="s">
        <v>18</v>
      </c>
      <c r="M9" s="19" t="s">
        <v>19</v>
      </c>
      <c r="N9" s="19" t="s">
        <v>18</v>
      </c>
      <c r="O9" s="19" t="s">
        <v>19</v>
      </c>
      <c r="P9" s="19" t="s">
        <v>21</v>
      </c>
      <c r="Q9" s="19" t="s">
        <v>19</v>
      </c>
      <c r="R9" s="18"/>
      <c r="S9" s="20"/>
    </row>
    <row r="10" spans="1:19" ht="27" customHeight="1">
      <c r="A10" s="19">
        <v>1</v>
      </c>
      <c r="B10" s="19" t="s">
        <v>22</v>
      </c>
      <c r="C10" s="19" t="s">
        <v>23</v>
      </c>
      <c r="D10" s="19">
        <v>54</v>
      </c>
      <c r="E10" s="19">
        <v>2</v>
      </c>
      <c r="F10" s="19">
        <v>75</v>
      </c>
      <c r="G10" s="19">
        <v>1</v>
      </c>
      <c r="H10" s="19">
        <v>210</v>
      </c>
      <c r="I10" s="19">
        <v>1</v>
      </c>
      <c r="J10" s="21">
        <v>0.0004421296296296296</v>
      </c>
      <c r="K10" s="19">
        <v>1</v>
      </c>
      <c r="L10" s="19">
        <v>319</v>
      </c>
      <c r="M10" s="19">
        <v>1</v>
      </c>
      <c r="N10" s="22">
        <v>3.45</v>
      </c>
      <c r="O10" s="19">
        <v>8</v>
      </c>
      <c r="P10" s="19">
        <v>25</v>
      </c>
      <c r="Q10" s="19">
        <v>8</v>
      </c>
      <c r="R10" s="19">
        <f aca="true" t="shared" si="0" ref="R10:R21">E10+G10+I10+M10+K10+O10+Q10</f>
        <v>22</v>
      </c>
      <c r="S10" s="23">
        <v>1</v>
      </c>
    </row>
    <row r="11" spans="1:19" ht="27" customHeight="1">
      <c r="A11" s="19">
        <v>2</v>
      </c>
      <c r="B11" s="19">
        <v>282</v>
      </c>
      <c r="C11" s="19" t="s">
        <v>24</v>
      </c>
      <c r="D11" s="19">
        <v>47</v>
      </c>
      <c r="E11" s="19">
        <v>7</v>
      </c>
      <c r="F11" s="19">
        <v>65</v>
      </c>
      <c r="G11" s="19">
        <v>2</v>
      </c>
      <c r="H11" s="19">
        <v>18</v>
      </c>
      <c r="I11" s="19">
        <v>5</v>
      </c>
      <c r="J11" s="21">
        <v>0.0005787037037037038</v>
      </c>
      <c r="K11" s="19">
        <v>2</v>
      </c>
      <c r="L11" s="19">
        <v>187</v>
      </c>
      <c r="M11" s="19">
        <v>8</v>
      </c>
      <c r="N11" s="22">
        <v>2.4</v>
      </c>
      <c r="O11" s="19">
        <v>1</v>
      </c>
      <c r="P11" s="19">
        <v>27</v>
      </c>
      <c r="Q11" s="19">
        <v>7</v>
      </c>
      <c r="R11" s="19">
        <f t="shared" si="0"/>
        <v>32</v>
      </c>
      <c r="S11" s="23">
        <v>2</v>
      </c>
    </row>
    <row r="12" spans="1:19" ht="27" customHeight="1">
      <c r="A12" s="19">
        <v>3</v>
      </c>
      <c r="B12" s="19">
        <v>493</v>
      </c>
      <c r="C12" s="19" t="s">
        <v>25</v>
      </c>
      <c r="D12" s="19">
        <v>50</v>
      </c>
      <c r="E12" s="19">
        <v>4</v>
      </c>
      <c r="F12" s="19">
        <v>22</v>
      </c>
      <c r="G12" s="19">
        <v>9</v>
      </c>
      <c r="H12" s="19">
        <v>33</v>
      </c>
      <c r="I12" s="19">
        <v>2</v>
      </c>
      <c r="J12" s="21">
        <v>0.0008217592592592592</v>
      </c>
      <c r="K12" s="19">
        <v>5</v>
      </c>
      <c r="L12" s="19">
        <v>244</v>
      </c>
      <c r="M12" s="19">
        <v>2</v>
      </c>
      <c r="N12" s="22">
        <v>3.33</v>
      </c>
      <c r="O12" s="19">
        <v>6</v>
      </c>
      <c r="P12" s="19">
        <v>30</v>
      </c>
      <c r="Q12" s="19">
        <v>5</v>
      </c>
      <c r="R12" s="19">
        <f t="shared" si="0"/>
        <v>33</v>
      </c>
      <c r="S12" s="23">
        <v>3</v>
      </c>
    </row>
    <row r="13" spans="1:19" ht="27" customHeight="1">
      <c r="A13" s="19">
        <v>4</v>
      </c>
      <c r="B13" s="19" t="s">
        <v>26</v>
      </c>
      <c r="C13" s="19" t="s">
        <v>27</v>
      </c>
      <c r="D13" s="19">
        <v>54</v>
      </c>
      <c r="E13" s="19">
        <v>3</v>
      </c>
      <c r="F13" s="19">
        <v>37</v>
      </c>
      <c r="G13" s="19">
        <v>5</v>
      </c>
      <c r="H13" s="19">
        <v>4</v>
      </c>
      <c r="I13" s="19">
        <v>10</v>
      </c>
      <c r="J13" s="21">
        <v>0.0009722222222222221</v>
      </c>
      <c r="K13" s="19">
        <v>6</v>
      </c>
      <c r="L13" s="19">
        <v>175</v>
      </c>
      <c r="M13" s="19">
        <v>10</v>
      </c>
      <c r="N13" s="22">
        <v>2.47</v>
      </c>
      <c r="O13" s="19">
        <v>3</v>
      </c>
      <c r="P13" s="19">
        <v>31</v>
      </c>
      <c r="Q13" s="19">
        <v>3</v>
      </c>
      <c r="R13" s="19">
        <f t="shared" si="0"/>
        <v>40</v>
      </c>
      <c r="S13" s="23">
        <v>4</v>
      </c>
    </row>
    <row r="14" spans="1:19" ht="27" customHeight="1">
      <c r="A14" s="19">
        <v>5</v>
      </c>
      <c r="B14" s="19" t="s">
        <v>28</v>
      </c>
      <c r="C14" s="19" t="s">
        <v>29</v>
      </c>
      <c r="D14" s="19">
        <v>49</v>
      </c>
      <c r="E14" s="19">
        <v>5</v>
      </c>
      <c r="F14" s="19">
        <v>47</v>
      </c>
      <c r="G14" s="19">
        <v>4</v>
      </c>
      <c r="H14" s="19">
        <v>2</v>
      </c>
      <c r="I14" s="19">
        <v>12</v>
      </c>
      <c r="J14" s="21">
        <v>0.0008101851851851852</v>
      </c>
      <c r="K14" s="19">
        <v>4</v>
      </c>
      <c r="L14" s="19">
        <v>200</v>
      </c>
      <c r="M14" s="19">
        <v>5</v>
      </c>
      <c r="N14" s="22">
        <v>3.09</v>
      </c>
      <c r="O14" s="19">
        <v>4</v>
      </c>
      <c r="P14" s="19">
        <v>23</v>
      </c>
      <c r="Q14" s="19">
        <v>9</v>
      </c>
      <c r="R14" s="19">
        <f t="shared" si="0"/>
        <v>43</v>
      </c>
      <c r="S14" s="23">
        <v>5</v>
      </c>
    </row>
    <row r="15" spans="1:19" ht="27" customHeight="1">
      <c r="A15" s="19">
        <v>6</v>
      </c>
      <c r="B15" s="19" t="s">
        <v>30</v>
      </c>
      <c r="C15" s="19" t="s">
        <v>27</v>
      </c>
      <c r="D15" s="19">
        <v>55</v>
      </c>
      <c r="E15" s="19">
        <v>1</v>
      </c>
      <c r="F15" s="19">
        <v>20</v>
      </c>
      <c r="G15" s="19">
        <v>11</v>
      </c>
      <c r="H15" s="19">
        <v>11</v>
      </c>
      <c r="I15" s="19">
        <v>6</v>
      </c>
      <c r="J15" s="21">
        <v>0.0010185185185185186</v>
      </c>
      <c r="K15" s="19">
        <v>9</v>
      </c>
      <c r="L15" s="19">
        <v>146</v>
      </c>
      <c r="M15" s="19">
        <v>12</v>
      </c>
      <c r="N15" s="22">
        <v>3.36</v>
      </c>
      <c r="O15" s="19">
        <v>7</v>
      </c>
      <c r="P15" s="19">
        <v>32</v>
      </c>
      <c r="Q15" s="19">
        <v>2</v>
      </c>
      <c r="R15" s="19">
        <f t="shared" si="0"/>
        <v>48</v>
      </c>
      <c r="S15" s="23">
        <v>6</v>
      </c>
    </row>
    <row r="16" spans="1:19" ht="27" customHeight="1">
      <c r="A16" s="19">
        <v>7</v>
      </c>
      <c r="B16" s="19">
        <v>585</v>
      </c>
      <c r="C16" s="19" t="s">
        <v>31</v>
      </c>
      <c r="D16" s="19">
        <v>48</v>
      </c>
      <c r="E16" s="19">
        <v>6</v>
      </c>
      <c r="F16" s="19">
        <v>29</v>
      </c>
      <c r="G16" s="19">
        <v>6</v>
      </c>
      <c r="H16" s="19">
        <v>30</v>
      </c>
      <c r="I16" s="19">
        <v>3</v>
      </c>
      <c r="J16" s="21" t="s">
        <v>32</v>
      </c>
      <c r="K16" s="19">
        <v>11.5</v>
      </c>
      <c r="L16" s="19">
        <v>192</v>
      </c>
      <c r="M16" s="19">
        <v>7</v>
      </c>
      <c r="N16" s="22">
        <v>3.32</v>
      </c>
      <c r="O16" s="19">
        <v>5</v>
      </c>
      <c r="P16" s="19">
        <v>15</v>
      </c>
      <c r="Q16" s="19">
        <v>10</v>
      </c>
      <c r="R16" s="19">
        <f t="shared" si="0"/>
        <v>48.5</v>
      </c>
      <c r="S16" s="23" t="s">
        <v>33</v>
      </c>
    </row>
    <row r="17" spans="1:19" ht="27" customHeight="1">
      <c r="A17" s="19">
        <v>8</v>
      </c>
      <c r="B17" s="19">
        <v>221</v>
      </c>
      <c r="C17" s="19" t="s">
        <v>34</v>
      </c>
      <c r="D17" s="19">
        <v>47</v>
      </c>
      <c r="E17" s="19">
        <v>8</v>
      </c>
      <c r="F17" s="19">
        <v>14</v>
      </c>
      <c r="G17" s="19">
        <v>12</v>
      </c>
      <c r="H17" s="19">
        <v>9</v>
      </c>
      <c r="I17" s="19">
        <v>8</v>
      </c>
      <c r="J17" s="21">
        <v>0.0007881944444444446</v>
      </c>
      <c r="K17" s="19">
        <v>3</v>
      </c>
      <c r="L17" s="19">
        <v>209</v>
      </c>
      <c r="M17" s="19">
        <v>4</v>
      </c>
      <c r="N17" s="22">
        <v>2.43</v>
      </c>
      <c r="O17" s="19">
        <v>2</v>
      </c>
      <c r="P17" s="19">
        <v>0</v>
      </c>
      <c r="Q17" s="19">
        <v>11.5</v>
      </c>
      <c r="R17" s="19">
        <f t="shared" si="0"/>
        <v>48.5</v>
      </c>
      <c r="S17" s="23" t="s">
        <v>33</v>
      </c>
    </row>
    <row r="18" spans="1:19" ht="27" customHeight="1">
      <c r="A18" s="19">
        <v>9</v>
      </c>
      <c r="B18" s="19">
        <v>538</v>
      </c>
      <c r="C18" s="19" t="s">
        <v>35</v>
      </c>
      <c r="D18" s="19">
        <v>45</v>
      </c>
      <c r="E18" s="19">
        <v>10</v>
      </c>
      <c r="F18" s="19">
        <v>10</v>
      </c>
      <c r="G18" s="19">
        <v>8</v>
      </c>
      <c r="H18" s="19">
        <v>22</v>
      </c>
      <c r="I18" s="19">
        <v>4</v>
      </c>
      <c r="J18" s="21">
        <v>0.0010659722222222223</v>
      </c>
      <c r="K18" s="19">
        <v>10</v>
      </c>
      <c r="L18" s="19">
        <v>230</v>
      </c>
      <c r="M18" s="19">
        <v>3</v>
      </c>
      <c r="N18" s="22">
        <v>3.55</v>
      </c>
      <c r="O18" s="19">
        <v>10</v>
      </c>
      <c r="P18" s="19">
        <v>30</v>
      </c>
      <c r="Q18" s="19">
        <v>5</v>
      </c>
      <c r="R18" s="19">
        <f t="shared" si="0"/>
        <v>50</v>
      </c>
      <c r="S18" s="23" t="s">
        <v>36</v>
      </c>
    </row>
    <row r="19" spans="1:19" ht="27" customHeight="1">
      <c r="A19" s="19">
        <v>10</v>
      </c>
      <c r="B19" s="19">
        <v>381</v>
      </c>
      <c r="C19" s="19" t="s">
        <v>37</v>
      </c>
      <c r="D19" s="19">
        <v>42</v>
      </c>
      <c r="E19" s="19">
        <v>11</v>
      </c>
      <c r="F19" s="19">
        <v>22</v>
      </c>
      <c r="G19" s="19">
        <v>10</v>
      </c>
      <c r="H19" s="19">
        <v>6</v>
      </c>
      <c r="I19" s="19">
        <v>9</v>
      </c>
      <c r="J19" s="21">
        <v>0.0010069444444444444</v>
      </c>
      <c r="K19" s="19">
        <v>8</v>
      </c>
      <c r="L19" s="19">
        <v>194</v>
      </c>
      <c r="M19" s="19">
        <v>6</v>
      </c>
      <c r="N19" s="22">
        <v>4.07</v>
      </c>
      <c r="O19" s="19">
        <v>11</v>
      </c>
      <c r="P19" s="19">
        <v>35</v>
      </c>
      <c r="Q19" s="19">
        <v>1</v>
      </c>
      <c r="R19" s="19">
        <f t="shared" si="0"/>
        <v>56</v>
      </c>
      <c r="S19" s="23" t="s">
        <v>38</v>
      </c>
    </row>
    <row r="20" spans="1:19" ht="27" customHeight="1">
      <c r="A20" s="19">
        <v>11</v>
      </c>
      <c r="B20" s="19">
        <v>250</v>
      </c>
      <c r="C20" s="19" t="s">
        <v>39</v>
      </c>
      <c r="D20" s="19">
        <v>46</v>
      </c>
      <c r="E20" s="19">
        <v>9</v>
      </c>
      <c r="F20" s="19">
        <v>26</v>
      </c>
      <c r="G20" s="19">
        <v>7</v>
      </c>
      <c r="H20" s="19">
        <v>9</v>
      </c>
      <c r="I20" s="19">
        <v>7</v>
      </c>
      <c r="J20" s="21">
        <v>0.0012962962962962963</v>
      </c>
      <c r="K20" s="19">
        <v>11.5</v>
      </c>
      <c r="L20" s="19">
        <v>151</v>
      </c>
      <c r="M20" s="19">
        <v>11</v>
      </c>
      <c r="N20" s="22">
        <v>3.52</v>
      </c>
      <c r="O20" s="19">
        <v>9</v>
      </c>
      <c r="P20" s="19">
        <v>30</v>
      </c>
      <c r="Q20" s="19">
        <v>5</v>
      </c>
      <c r="R20" s="19">
        <f t="shared" si="0"/>
        <v>59.5</v>
      </c>
      <c r="S20" s="23" t="s">
        <v>40</v>
      </c>
    </row>
    <row r="21" spans="1:19" ht="27" customHeight="1">
      <c r="A21" s="19">
        <v>12</v>
      </c>
      <c r="B21" s="19" t="s">
        <v>41</v>
      </c>
      <c r="C21" s="19" t="s">
        <v>42</v>
      </c>
      <c r="D21" s="19">
        <v>41</v>
      </c>
      <c r="E21" s="19">
        <v>12</v>
      </c>
      <c r="F21" s="19">
        <v>55</v>
      </c>
      <c r="G21" s="19">
        <v>3</v>
      </c>
      <c r="H21" s="19">
        <v>4</v>
      </c>
      <c r="I21" s="19">
        <v>11</v>
      </c>
      <c r="J21" s="21">
        <v>0.0009965277777777778</v>
      </c>
      <c r="K21" s="19">
        <v>7</v>
      </c>
      <c r="L21" s="19">
        <v>177</v>
      </c>
      <c r="M21" s="19">
        <v>9</v>
      </c>
      <c r="N21" s="22">
        <v>4.17</v>
      </c>
      <c r="O21" s="19">
        <v>12</v>
      </c>
      <c r="P21" s="19">
        <v>0</v>
      </c>
      <c r="Q21" s="19">
        <v>11.5</v>
      </c>
      <c r="R21" s="19">
        <f t="shared" si="0"/>
        <v>65.5</v>
      </c>
      <c r="S21" s="23" t="s">
        <v>43</v>
      </c>
    </row>
    <row r="23" spans="1:19" ht="19.5" customHeight="1">
      <c r="A23" s="3" t="s">
        <v>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6.75" customHeight="1"/>
    <row r="25" spans="1:19" ht="19.5" customHeight="1">
      <c r="A25" s="3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7" spans="1:19" ht="12.7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3.5">
      <c r="A30" s="5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ht="12.75">
      <c r="A32" s="8" t="s">
        <v>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.75" customHeight="1">
      <c r="A33" s="9" t="s">
        <v>4</v>
      </c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 t="s">
        <v>5</v>
      </c>
      <c r="P33" s="9"/>
      <c r="Q33" s="9"/>
      <c r="R33" s="9"/>
      <c r="S33" s="9"/>
    </row>
    <row r="34" spans="1:19" ht="52.5" customHeight="1">
      <c r="A34" s="11" t="s">
        <v>6</v>
      </c>
      <c r="B34" s="11" t="s">
        <v>7</v>
      </c>
      <c r="C34" s="11" t="s">
        <v>8</v>
      </c>
      <c r="D34" s="12" t="s">
        <v>9</v>
      </c>
      <c r="E34" s="12"/>
      <c r="F34" s="13" t="s">
        <v>10</v>
      </c>
      <c r="G34" s="14"/>
      <c r="H34" s="13" t="s">
        <v>11</v>
      </c>
      <c r="I34" s="14"/>
      <c r="J34" s="13" t="s">
        <v>12</v>
      </c>
      <c r="K34" s="14"/>
      <c r="L34" s="15" t="s">
        <v>13</v>
      </c>
      <c r="M34" s="16"/>
      <c r="N34" s="12" t="s">
        <v>14</v>
      </c>
      <c r="O34" s="12"/>
      <c r="P34" s="15" t="s">
        <v>15</v>
      </c>
      <c r="Q34" s="16"/>
      <c r="R34" s="11" t="s">
        <v>16</v>
      </c>
      <c r="S34" s="17" t="s">
        <v>17</v>
      </c>
    </row>
    <row r="35" spans="1:19" ht="12.75">
      <c r="A35" s="18"/>
      <c r="B35" s="18"/>
      <c r="C35" s="18"/>
      <c r="D35" s="19" t="s">
        <v>18</v>
      </c>
      <c r="E35" s="19" t="s">
        <v>19</v>
      </c>
      <c r="F35" s="19" t="s">
        <v>18</v>
      </c>
      <c r="G35" s="19" t="s">
        <v>19</v>
      </c>
      <c r="H35" s="19" t="s">
        <v>18</v>
      </c>
      <c r="I35" s="19" t="s">
        <v>19</v>
      </c>
      <c r="J35" s="19" t="s">
        <v>20</v>
      </c>
      <c r="K35" s="19" t="s">
        <v>19</v>
      </c>
      <c r="L35" s="19" t="s">
        <v>18</v>
      </c>
      <c r="M35" s="19" t="s">
        <v>19</v>
      </c>
      <c r="N35" s="19" t="s">
        <v>18</v>
      </c>
      <c r="O35" s="19" t="s">
        <v>19</v>
      </c>
      <c r="P35" s="19" t="s">
        <v>21</v>
      </c>
      <c r="Q35" s="19" t="s">
        <v>19</v>
      </c>
      <c r="R35" s="18"/>
      <c r="S35" s="20"/>
    </row>
    <row r="36" spans="1:19" ht="27" customHeight="1">
      <c r="A36" s="19">
        <v>1</v>
      </c>
      <c r="B36" s="19" t="s">
        <v>22</v>
      </c>
      <c r="C36" s="19" t="s">
        <v>47</v>
      </c>
      <c r="D36" s="19">
        <v>82</v>
      </c>
      <c r="E36" s="19">
        <v>1</v>
      </c>
      <c r="F36" s="19">
        <v>157</v>
      </c>
      <c r="G36" s="19">
        <v>2</v>
      </c>
      <c r="H36" s="19">
        <v>195</v>
      </c>
      <c r="I36" s="19">
        <v>1</v>
      </c>
      <c r="J36" s="21">
        <v>0.0004502314814814815</v>
      </c>
      <c r="K36" s="19">
        <v>1</v>
      </c>
      <c r="L36" s="19">
        <v>373</v>
      </c>
      <c r="M36" s="19">
        <v>1</v>
      </c>
      <c r="N36" s="22">
        <v>4.46</v>
      </c>
      <c r="O36" s="25">
        <v>2.5</v>
      </c>
      <c r="P36" s="25">
        <v>31</v>
      </c>
      <c r="Q36" s="19">
        <v>3</v>
      </c>
      <c r="R36" s="19">
        <f aca="true" t="shared" si="1" ref="R36:R44">E36+G36+I36+M36+K36+O36+Q36</f>
        <v>11.5</v>
      </c>
      <c r="S36" s="23" t="s">
        <v>48</v>
      </c>
    </row>
    <row r="37" spans="1:19" ht="27" customHeight="1">
      <c r="A37" s="19">
        <v>2</v>
      </c>
      <c r="B37" s="19" t="s">
        <v>28</v>
      </c>
      <c r="C37" s="19" t="s">
        <v>29</v>
      </c>
      <c r="D37" s="19">
        <v>73</v>
      </c>
      <c r="E37" s="19">
        <v>4</v>
      </c>
      <c r="F37" s="19">
        <v>132</v>
      </c>
      <c r="G37" s="19">
        <v>4</v>
      </c>
      <c r="H37" s="19">
        <v>5</v>
      </c>
      <c r="I37" s="19">
        <v>8</v>
      </c>
      <c r="J37" s="21">
        <v>0.0007407407407407407</v>
      </c>
      <c r="K37" s="19">
        <v>4</v>
      </c>
      <c r="L37" s="19">
        <v>255</v>
      </c>
      <c r="M37" s="19">
        <v>2</v>
      </c>
      <c r="N37" s="22">
        <v>4.39</v>
      </c>
      <c r="O37" s="19">
        <v>1</v>
      </c>
      <c r="P37" s="19">
        <v>34</v>
      </c>
      <c r="Q37" s="19">
        <v>1</v>
      </c>
      <c r="R37" s="19">
        <f t="shared" si="1"/>
        <v>24</v>
      </c>
      <c r="S37" s="23" t="s">
        <v>49</v>
      </c>
    </row>
    <row r="38" spans="1:19" ht="38.25">
      <c r="A38" s="19">
        <v>3</v>
      </c>
      <c r="B38" s="19">
        <v>538</v>
      </c>
      <c r="C38" s="19" t="s">
        <v>35</v>
      </c>
      <c r="D38" s="19">
        <v>75</v>
      </c>
      <c r="E38" s="19">
        <v>3</v>
      </c>
      <c r="F38" s="19">
        <v>133</v>
      </c>
      <c r="G38" s="19">
        <v>3</v>
      </c>
      <c r="H38" s="19">
        <v>29</v>
      </c>
      <c r="I38" s="19">
        <v>4.5</v>
      </c>
      <c r="J38" s="21">
        <v>0.0006898148148148149</v>
      </c>
      <c r="K38" s="19">
        <v>3</v>
      </c>
      <c r="L38" s="19">
        <v>227</v>
      </c>
      <c r="M38" s="19">
        <v>3</v>
      </c>
      <c r="N38" s="22">
        <v>4.52</v>
      </c>
      <c r="O38" s="19">
        <v>4</v>
      </c>
      <c r="P38" s="19">
        <v>29</v>
      </c>
      <c r="Q38" s="19">
        <v>5</v>
      </c>
      <c r="R38" s="19">
        <f t="shared" si="1"/>
        <v>25.5</v>
      </c>
      <c r="S38" s="23" t="s">
        <v>50</v>
      </c>
    </row>
    <row r="39" spans="1:19" ht="27" customHeight="1">
      <c r="A39" s="19">
        <v>4</v>
      </c>
      <c r="B39" s="19">
        <v>249</v>
      </c>
      <c r="C39" s="19" t="s">
        <v>51</v>
      </c>
      <c r="D39" s="19">
        <v>72</v>
      </c>
      <c r="E39" s="19">
        <v>5</v>
      </c>
      <c r="F39" s="19">
        <v>168</v>
      </c>
      <c r="G39" s="19">
        <v>1</v>
      </c>
      <c r="H39" s="19">
        <v>6</v>
      </c>
      <c r="I39" s="19">
        <v>7</v>
      </c>
      <c r="J39" s="21">
        <v>0.0008460648148148148</v>
      </c>
      <c r="K39" s="19">
        <v>7</v>
      </c>
      <c r="L39" s="19">
        <v>221</v>
      </c>
      <c r="M39" s="19">
        <v>7</v>
      </c>
      <c r="N39" s="22">
        <v>4.46</v>
      </c>
      <c r="O39" s="19">
        <v>2.5</v>
      </c>
      <c r="P39" s="19">
        <v>32</v>
      </c>
      <c r="Q39" s="19">
        <v>2</v>
      </c>
      <c r="R39" s="19">
        <f t="shared" si="1"/>
        <v>31.5</v>
      </c>
      <c r="S39" s="23" t="s">
        <v>52</v>
      </c>
    </row>
    <row r="40" spans="1:19" ht="27" customHeight="1">
      <c r="A40" s="19">
        <v>5</v>
      </c>
      <c r="B40" s="19">
        <v>481</v>
      </c>
      <c r="C40" s="19" t="s">
        <v>53</v>
      </c>
      <c r="D40" s="19">
        <v>76</v>
      </c>
      <c r="E40" s="19">
        <v>2</v>
      </c>
      <c r="F40" s="19">
        <v>130</v>
      </c>
      <c r="G40" s="19">
        <v>5</v>
      </c>
      <c r="H40" s="19">
        <v>39</v>
      </c>
      <c r="I40" s="19">
        <v>3</v>
      </c>
      <c r="J40" s="21">
        <v>0.0009652777777777777</v>
      </c>
      <c r="K40" s="19">
        <v>8</v>
      </c>
      <c r="L40" s="19">
        <v>203</v>
      </c>
      <c r="M40" s="19">
        <v>6</v>
      </c>
      <c r="N40" s="22">
        <v>7.48</v>
      </c>
      <c r="O40" s="19">
        <v>7</v>
      </c>
      <c r="P40" s="19">
        <v>16</v>
      </c>
      <c r="Q40" s="19">
        <v>9</v>
      </c>
      <c r="R40" s="19">
        <f t="shared" si="1"/>
        <v>40</v>
      </c>
      <c r="S40" s="23" t="s">
        <v>54</v>
      </c>
    </row>
    <row r="41" spans="1:19" ht="27" customHeight="1">
      <c r="A41" s="19">
        <v>6</v>
      </c>
      <c r="B41" s="19">
        <v>504</v>
      </c>
      <c r="C41" s="19" t="s">
        <v>55</v>
      </c>
      <c r="D41" s="19">
        <v>67</v>
      </c>
      <c r="E41" s="19">
        <v>7</v>
      </c>
      <c r="F41" s="19">
        <v>130</v>
      </c>
      <c r="G41" s="19">
        <v>6</v>
      </c>
      <c r="H41" s="19">
        <v>41</v>
      </c>
      <c r="I41" s="19">
        <v>2</v>
      </c>
      <c r="J41" s="21">
        <v>0.0007974537037037038</v>
      </c>
      <c r="K41" s="19">
        <v>6</v>
      </c>
      <c r="L41" s="19">
        <v>150</v>
      </c>
      <c r="M41" s="19">
        <v>9</v>
      </c>
      <c r="N41" s="22">
        <v>5.4</v>
      </c>
      <c r="O41" s="19">
        <v>5</v>
      </c>
      <c r="P41" s="19">
        <v>23</v>
      </c>
      <c r="Q41" s="19">
        <v>6.5</v>
      </c>
      <c r="R41" s="19">
        <f t="shared" si="1"/>
        <v>41.5</v>
      </c>
      <c r="S41" s="23" t="s">
        <v>56</v>
      </c>
    </row>
    <row r="42" spans="1:19" ht="27" customHeight="1">
      <c r="A42" s="19">
        <v>7</v>
      </c>
      <c r="B42" s="19">
        <v>250</v>
      </c>
      <c r="C42" s="19" t="s">
        <v>39</v>
      </c>
      <c r="D42" s="19">
        <v>62</v>
      </c>
      <c r="E42" s="19">
        <v>8</v>
      </c>
      <c r="F42" s="19">
        <v>109</v>
      </c>
      <c r="G42" s="19">
        <v>8</v>
      </c>
      <c r="H42" s="19">
        <v>29</v>
      </c>
      <c r="I42" s="19">
        <v>4.5</v>
      </c>
      <c r="J42" s="23" t="s">
        <v>57</v>
      </c>
      <c r="K42" s="19">
        <v>5</v>
      </c>
      <c r="L42" s="19">
        <v>192</v>
      </c>
      <c r="M42" s="19">
        <v>7</v>
      </c>
      <c r="N42" s="22">
        <v>6.1</v>
      </c>
      <c r="O42" s="19">
        <v>6</v>
      </c>
      <c r="P42" s="19">
        <v>30</v>
      </c>
      <c r="Q42" s="19">
        <v>4</v>
      </c>
      <c r="R42" s="19">
        <f t="shared" si="1"/>
        <v>42.5</v>
      </c>
      <c r="S42" s="23" t="s">
        <v>58</v>
      </c>
    </row>
    <row r="43" spans="1:19" ht="27" customHeight="1">
      <c r="A43" s="19">
        <v>8</v>
      </c>
      <c r="B43" s="19">
        <v>386</v>
      </c>
      <c r="C43" s="19" t="s">
        <v>59</v>
      </c>
      <c r="D43" s="19">
        <v>67</v>
      </c>
      <c r="E43" s="19">
        <v>6</v>
      </c>
      <c r="F43" s="19">
        <v>108</v>
      </c>
      <c r="G43" s="19">
        <v>3</v>
      </c>
      <c r="H43" s="19">
        <v>23</v>
      </c>
      <c r="I43" s="19">
        <v>6</v>
      </c>
      <c r="J43" s="21">
        <v>0.001068287037037037</v>
      </c>
      <c r="K43" s="19">
        <v>9</v>
      </c>
      <c r="L43" s="19">
        <v>215</v>
      </c>
      <c r="M43" s="19">
        <v>5</v>
      </c>
      <c r="N43" s="22">
        <v>7.52</v>
      </c>
      <c r="O43" s="19">
        <v>8</v>
      </c>
      <c r="P43" s="19">
        <v>22</v>
      </c>
      <c r="Q43" s="19">
        <v>8</v>
      </c>
      <c r="R43" s="19">
        <f t="shared" si="1"/>
        <v>45</v>
      </c>
      <c r="S43" s="23" t="s">
        <v>60</v>
      </c>
    </row>
    <row r="44" spans="1:19" ht="27" customHeight="1">
      <c r="A44" s="19">
        <v>9</v>
      </c>
      <c r="B44" s="19">
        <v>381</v>
      </c>
      <c r="C44" s="19" t="s">
        <v>37</v>
      </c>
      <c r="D44" s="19">
        <v>50</v>
      </c>
      <c r="E44" s="19">
        <v>9</v>
      </c>
      <c r="F44" s="19">
        <v>115</v>
      </c>
      <c r="G44" s="19">
        <v>7</v>
      </c>
      <c r="H44" s="19">
        <v>2</v>
      </c>
      <c r="I44" s="19">
        <v>9</v>
      </c>
      <c r="J44" s="21">
        <v>0.0006018518518518519</v>
      </c>
      <c r="K44" s="19">
        <v>2</v>
      </c>
      <c r="L44" s="19">
        <v>189</v>
      </c>
      <c r="M44" s="19">
        <v>8</v>
      </c>
      <c r="N44" s="22">
        <v>8.33</v>
      </c>
      <c r="O44" s="19">
        <v>9</v>
      </c>
      <c r="P44" s="19">
        <v>23</v>
      </c>
      <c r="Q44" s="19">
        <v>6.5</v>
      </c>
      <c r="R44" s="19">
        <f t="shared" si="1"/>
        <v>50.5</v>
      </c>
      <c r="S44" s="23" t="s">
        <v>36</v>
      </c>
    </row>
    <row r="46" spans="1:19" ht="19.5" customHeight="1">
      <c r="A46" s="3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ht="6.75" customHeight="1"/>
    <row r="48" spans="1:19" ht="19.5" customHeight="1">
      <c r="A48" s="3" t="s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0" ht="34.5" customHeight="1"/>
    <row r="51" ht="22.5" customHeight="1"/>
    <row r="52" spans="1:19" ht="12.7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.75">
      <c r="A54" s="4" t="s">
        <v>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3.5">
      <c r="A55" s="5" t="s">
        <v>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7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ht="12.75">
      <c r="A57" s="8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.75" customHeight="1">
      <c r="A58" s="9" t="s">
        <v>4</v>
      </c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9" t="s">
        <v>5</v>
      </c>
      <c r="O58" s="9"/>
      <c r="P58" s="9"/>
      <c r="Q58" s="9"/>
      <c r="R58" s="9"/>
      <c r="S58" s="9"/>
    </row>
    <row r="59" spans="1:19" ht="53.25" customHeight="1">
      <c r="A59" s="11" t="s">
        <v>6</v>
      </c>
      <c r="B59" s="11" t="s">
        <v>7</v>
      </c>
      <c r="C59" s="11" t="s">
        <v>8</v>
      </c>
      <c r="D59" s="13" t="s">
        <v>9</v>
      </c>
      <c r="E59" s="14"/>
      <c r="F59" s="13" t="s">
        <v>10</v>
      </c>
      <c r="G59" s="14"/>
      <c r="H59" s="13" t="s">
        <v>11</v>
      </c>
      <c r="I59" s="14"/>
      <c r="J59" s="13" t="s">
        <v>12</v>
      </c>
      <c r="K59" s="14"/>
      <c r="L59" s="15" t="s">
        <v>13</v>
      </c>
      <c r="M59" s="16"/>
      <c r="N59" s="12" t="s">
        <v>14</v>
      </c>
      <c r="O59" s="12"/>
      <c r="P59" s="15" t="s">
        <v>15</v>
      </c>
      <c r="Q59" s="16"/>
      <c r="R59" s="11" t="s">
        <v>16</v>
      </c>
      <c r="S59" s="17" t="s">
        <v>17</v>
      </c>
    </row>
    <row r="60" spans="1:19" ht="27.75" customHeight="1">
      <c r="A60" s="18"/>
      <c r="B60" s="18"/>
      <c r="C60" s="18"/>
      <c r="D60" s="19" t="s">
        <v>18</v>
      </c>
      <c r="E60" s="19" t="s">
        <v>19</v>
      </c>
      <c r="F60" s="19" t="s">
        <v>18</v>
      </c>
      <c r="G60" s="19" t="s">
        <v>19</v>
      </c>
      <c r="H60" s="19" t="s">
        <v>18</v>
      </c>
      <c r="I60" s="19" t="s">
        <v>19</v>
      </c>
      <c r="J60" s="19" t="s">
        <v>20</v>
      </c>
      <c r="K60" s="19" t="s">
        <v>19</v>
      </c>
      <c r="L60" s="19" t="s">
        <v>18</v>
      </c>
      <c r="M60" s="19" t="s">
        <v>19</v>
      </c>
      <c r="N60" s="19" t="s">
        <v>18</v>
      </c>
      <c r="O60" s="19" t="s">
        <v>19</v>
      </c>
      <c r="P60" s="19" t="s">
        <v>21</v>
      </c>
      <c r="Q60" s="19" t="s">
        <v>19</v>
      </c>
      <c r="R60" s="18"/>
      <c r="S60" s="20"/>
    </row>
    <row r="61" spans="1:19" ht="27" customHeight="1">
      <c r="A61" s="19">
        <v>1</v>
      </c>
      <c r="B61" s="19" t="s">
        <v>22</v>
      </c>
      <c r="C61" s="19" t="s">
        <v>62</v>
      </c>
      <c r="D61" s="19">
        <v>101</v>
      </c>
      <c r="E61" s="19">
        <v>1</v>
      </c>
      <c r="F61" s="19">
        <v>146</v>
      </c>
      <c r="G61" s="19">
        <v>3</v>
      </c>
      <c r="H61" s="19">
        <v>186</v>
      </c>
      <c r="I61" s="19">
        <v>1</v>
      </c>
      <c r="J61" s="21">
        <v>0.0003935185185185185</v>
      </c>
      <c r="K61" s="19">
        <v>1</v>
      </c>
      <c r="L61" s="19">
        <v>315</v>
      </c>
      <c r="M61" s="19">
        <v>2</v>
      </c>
      <c r="N61" s="19">
        <v>3.31</v>
      </c>
      <c r="O61" s="19">
        <v>2</v>
      </c>
      <c r="P61" s="19">
        <v>23</v>
      </c>
      <c r="Q61" s="19">
        <v>5</v>
      </c>
      <c r="R61" s="19">
        <f aca="true" t="shared" si="2" ref="R61:R66">E61+G61+I61+M61+K61+O61+Q61</f>
        <v>15</v>
      </c>
      <c r="S61" s="23" t="s">
        <v>48</v>
      </c>
    </row>
    <row r="62" spans="1:19" ht="27" customHeight="1">
      <c r="A62" s="19">
        <v>2</v>
      </c>
      <c r="B62" s="19">
        <v>585</v>
      </c>
      <c r="C62" s="19" t="s">
        <v>31</v>
      </c>
      <c r="D62" s="19">
        <v>93</v>
      </c>
      <c r="E62" s="19">
        <v>4</v>
      </c>
      <c r="F62" s="19">
        <v>195</v>
      </c>
      <c r="G62" s="19">
        <v>1</v>
      </c>
      <c r="H62" s="19">
        <v>46</v>
      </c>
      <c r="I62" s="19">
        <v>2</v>
      </c>
      <c r="J62" s="21">
        <v>0.0006851851851851853</v>
      </c>
      <c r="K62" s="19">
        <v>3</v>
      </c>
      <c r="L62" s="19">
        <v>329</v>
      </c>
      <c r="M62" s="19">
        <v>1</v>
      </c>
      <c r="N62" s="19">
        <v>4.06</v>
      </c>
      <c r="O62" s="19">
        <v>5</v>
      </c>
      <c r="P62" s="19">
        <v>29</v>
      </c>
      <c r="Q62" s="19">
        <v>4</v>
      </c>
      <c r="R62" s="19">
        <f t="shared" si="2"/>
        <v>20</v>
      </c>
      <c r="S62" s="23" t="s">
        <v>49</v>
      </c>
    </row>
    <row r="63" spans="1:19" ht="27" customHeight="1">
      <c r="A63" s="19">
        <v>3</v>
      </c>
      <c r="B63" s="19" t="s">
        <v>28</v>
      </c>
      <c r="C63" s="19" t="s">
        <v>29</v>
      </c>
      <c r="D63" s="19">
        <v>92</v>
      </c>
      <c r="E63" s="19">
        <v>5</v>
      </c>
      <c r="F63" s="19">
        <v>135</v>
      </c>
      <c r="G63" s="19">
        <v>4</v>
      </c>
      <c r="H63" s="19">
        <v>17</v>
      </c>
      <c r="I63" s="19">
        <v>5</v>
      </c>
      <c r="J63" s="21">
        <v>0.0006446759259259259</v>
      </c>
      <c r="K63" s="19">
        <v>2</v>
      </c>
      <c r="L63" s="19">
        <v>206</v>
      </c>
      <c r="M63" s="19">
        <v>6</v>
      </c>
      <c r="N63" s="19">
        <v>3.03</v>
      </c>
      <c r="O63" s="19">
        <v>1</v>
      </c>
      <c r="P63" s="19">
        <v>35</v>
      </c>
      <c r="Q63" s="19">
        <v>1.5</v>
      </c>
      <c r="R63" s="19">
        <f t="shared" si="2"/>
        <v>24.5</v>
      </c>
      <c r="S63" s="23" t="s">
        <v>50</v>
      </c>
    </row>
    <row r="64" spans="1:19" ht="27" customHeight="1">
      <c r="A64" s="19">
        <v>4</v>
      </c>
      <c r="B64" s="19">
        <v>249</v>
      </c>
      <c r="C64" s="19" t="s">
        <v>51</v>
      </c>
      <c r="D64" s="19">
        <v>80</v>
      </c>
      <c r="E64" s="19">
        <v>6</v>
      </c>
      <c r="F64" s="19">
        <v>154</v>
      </c>
      <c r="G64" s="19">
        <v>2</v>
      </c>
      <c r="H64" s="19">
        <v>22</v>
      </c>
      <c r="I64" s="19">
        <v>4</v>
      </c>
      <c r="J64" s="21">
        <v>0.0006944444444444445</v>
      </c>
      <c r="K64" s="19">
        <v>4</v>
      </c>
      <c r="L64" s="19">
        <v>307</v>
      </c>
      <c r="M64" s="19">
        <v>3</v>
      </c>
      <c r="N64" s="19">
        <v>4.01</v>
      </c>
      <c r="O64" s="19">
        <v>4</v>
      </c>
      <c r="P64" s="19">
        <v>20</v>
      </c>
      <c r="Q64" s="19">
        <v>6</v>
      </c>
      <c r="R64" s="19">
        <f t="shared" si="2"/>
        <v>29</v>
      </c>
      <c r="S64" s="23" t="s">
        <v>63</v>
      </c>
    </row>
    <row r="65" spans="1:19" ht="27" customHeight="1">
      <c r="A65" s="19">
        <v>5</v>
      </c>
      <c r="B65" s="19">
        <v>538</v>
      </c>
      <c r="C65" s="19" t="s">
        <v>35</v>
      </c>
      <c r="D65" s="19">
        <v>97</v>
      </c>
      <c r="E65" s="19">
        <v>2</v>
      </c>
      <c r="F65" s="19">
        <v>130</v>
      </c>
      <c r="G65" s="19">
        <v>5</v>
      </c>
      <c r="H65" s="19">
        <v>37</v>
      </c>
      <c r="I65" s="19">
        <v>3</v>
      </c>
      <c r="J65" s="21">
        <v>0.0007071759259259259</v>
      </c>
      <c r="K65" s="19">
        <v>5</v>
      </c>
      <c r="L65" s="19">
        <v>217</v>
      </c>
      <c r="M65" s="19">
        <v>5</v>
      </c>
      <c r="N65" s="19">
        <v>4.13</v>
      </c>
      <c r="O65" s="19">
        <v>6</v>
      </c>
      <c r="P65" s="19">
        <v>30</v>
      </c>
      <c r="Q65" s="19">
        <v>3</v>
      </c>
      <c r="R65" s="19">
        <f t="shared" si="2"/>
        <v>29</v>
      </c>
      <c r="S65" s="23" t="s">
        <v>63</v>
      </c>
    </row>
    <row r="66" spans="1:19" ht="27" customHeight="1">
      <c r="A66" s="19">
        <v>6</v>
      </c>
      <c r="B66" s="19">
        <v>264</v>
      </c>
      <c r="C66" s="19" t="s">
        <v>64</v>
      </c>
      <c r="D66" s="19">
        <v>95</v>
      </c>
      <c r="E66" s="19">
        <v>3</v>
      </c>
      <c r="F66" s="19">
        <v>124</v>
      </c>
      <c r="G66" s="19">
        <v>6</v>
      </c>
      <c r="H66" s="19">
        <v>17</v>
      </c>
      <c r="I66" s="19">
        <v>6</v>
      </c>
      <c r="J66" s="21">
        <v>0.0008275462962962963</v>
      </c>
      <c r="K66" s="19">
        <v>6</v>
      </c>
      <c r="L66" s="19">
        <v>292</v>
      </c>
      <c r="M66" s="19">
        <v>4</v>
      </c>
      <c r="N66" s="19">
        <v>3.33</v>
      </c>
      <c r="O66" s="19">
        <v>3</v>
      </c>
      <c r="P66" s="19">
        <v>35</v>
      </c>
      <c r="Q66" s="19">
        <v>1.5</v>
      </c>
      <c r="R66" s="19">
        <f t="shared" si="2"/>
        <v>29.5</v>
      </c>
      <c r="S66" s="23" t="s">
        <v>56</v>
      </c>
    </row>
    <row r="68" spans="1:19" ht="19.5" customHeight="1">
      <c r="A68" s="3" t="s">
        <v>44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ht="6.75" customHeight="1"/>
    <row r="70" spans="1:19" ht="19.5" customHeight="1">
      <c r="A70" s="3" t="s">
        <v>45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mergeCells count="63">
    <mergeCell ref="A68:S68"/>
    <mergeCell ref="A70:S70"/>
    <mergeCell ref="N59:O59"/>
    <mergeCell ref="P59:Q59"/>
    <mergeCell ref="R59:R60"/>
    <mergeCell ref="S59:S60"/>
    <mergeCell ref="F59:G59"/>
    <mergeCell ref="H59:I59"/>
    <mergeCell ref="J59:K59"/>
    <mergeCell ref="L59:M59"/>
    <mergeCell ref="A59:A60"/>
    <mergeCell ref="B59:B60"/>
    <mergeCell ref="C59:C60"/>
    <mergeCell ref="D59:E59"/>
    <mergeCell ref="A54:S54"/>
    <mergeCell ref="A55:S55"/>
    <mergeCell ref="A57:S57"/>
    <mergeCell ref="A58:D58"/>
    <mergeCell ref="N58:S58"/>
    <mergeCell ref="A46:S46"/>
    <mergeCell ref="A48:S48"/>
    <mergeCell ref="A52:S52"/>
    <mergeCell ref="A53:S53"/>
    <mergeCell ref="N34:O34"/>
    <mergeCell ref="P34:Q34"/>
    <mergeCell ref="R34:R35"/>
    <mergeCell ref="S34:S35"/>
    <mergeCell ref="A33:D33"/>
    <mergeCell ref="O33:S33"/>
    <mergeCell ref="A34:A35"/>
    <mergeCell ref="B34:B35"/>
    <mergeCell ref="C34:C35"/>
    <mergeCell ref="D34:E34"/>
    <mergeCell ref="F34:G34"/>
    <mergeCell ref="H34:I34"/>
    <mergeCell ref="J34:K34"/>
    <mergeCell ref="L34:M34"/>
    <mergeCell ref="A28:S28"/>
    <mergeCell ref="A29:S29"/>
    <mergeCell ref="A30:S30"/>
    <mergeCell ref="A32:S32"/>
    <mergeCell ref="S8:S9"/>
    <mergeCell ref="A23:S23"/>
    <mergeCell ref="A25:S25"/>
    <mergeCell ref="A27:S27"/>
    <mergeCell ref="L8:M8"/>
    <mergeCell ref="N8:O8"/>
    <mergeCell ref="P8:Q8"/>
    <mergeCell ref="R8:R9"/>
    <mergeCell ref="A6:S6"/>
    <mergeCell ref="A7:D7"/>
    <mergeCell ref="O7:S7"/>
    <mergeCell ref="A8:A9"/>
    <mergeCell ref="B8:B9"/>
    <mergeCell ref="C8:C9"/>
    <mergeCell ref="D8:E8"/>
    <mergeCell ref="F8:G8"/>
    <mergeCell ref="H8:I8"/>
    <mergeCell ref="J8:K8"/>
    <mergeCell ref="A1:S1"/>
    <mergeCell ref="A2:S2"/>
    <mergeCell ref="A3:S3"/>
    <mergeCell ref="A4:S4"/>
  </mergeCells>
  <printOptions/>
  <pageMargins left="0.16" right="0.16" top="0.4" bottom="0.54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2009-10-12T08:51:26Z</cp:lastPrinted>
  <dcterms:created xsi:type="dcterms:W3CDTF">2009-10-12T08:49:36Z</dcterms:created>
  <dcterms:modified xsi:type="dcterms:W3CDTF">2009-10-12T08:52:20Z</dcterms:modified>
  <cp:category/>
  <cp:version/>
  <cp:contentType/>
  <cp:contentStatus/>
</cp:coreProperties>
</file>