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1 группа" sheetId="1" r:id="rId1"/>
    <sheet name="2 группа" sheetId="2" r:id="rId2"/>
    <sheet name="3 группа" sheetId="3" r:id="rId3"/>
  </sheets>
  <definedNames/>
  <calcPr fullCalcOnLoad="1"/>
</workbook>
</file>

<file path=xl/sharedStrings.xml><?xml version="1.0" encoding="utf-8"?>
<sst xmlns="http://schemas.openxmlformats.org/spreadsheetml/2006/main" count="102" uniqueCount="42">
  <si>
    <t>Сводно-итоговый протокол</t>
  </si>
  <si>
    <t>№ п/п</t>
  </si>
  <si>
    <t>Время финиша</t>
  </si>
  <si>
    <t>Время старта</t>
  </si>
  <si>
    <t>Общее время на дистанции</t>
  </si>
  <si>
    <t>Место</t>
  </si>
  <si>
    <t>ОУ</t>
  </si>
  <si>
    <t>Лицей 384 Кировского района С-Пб</t>
  </si>
  <si>
    <t>Сумма штрафов</t>
  </si>
  <si>
    <t>1 возрастная группа</t>
  </si>
  <si>
    <t>КВ</t>
  </si>
  <si>
    <t>-</t>
  </si>
  <si>
    <t>Лицей 384</t>
  </si>
  <si>
    <t>ФИО руководителя</t>
  </si>
  <si>
    <t>Гичко Вячеслав  Михайлович</t>
  </si>
  <si>
    <t>Валеева Жанна Валерьевна</t>
  </si>
  <si>
    <t>Сорокина Марина Николаевна</t>
  </si>
  <si>
    <t>Нестерова Елена Георгиевна</t>
  </si>
  <si>
    <t>Гунич Светлана Борисовна</t>
  </si>
  <si>
    <t>Лысова Светлана Владимировна</t>
  </si>
  <si>
    <t>Карпова Татьяна Алексеевна</t>
  </si>
  <si>
    <t>Тетерина Лилия Павловна</t>
  </si>
  <si>
    <t>Аникеев Алексей Вадимович</t>
  </si>
  <si>
    <t>Трухина Оксана Александровна</t>
  </si>
  <si>
    <t xml:space="preserve">Дьякова Елена Сергеевна </t>
  </si>
  <si>
    <t>6 декабря 2009 года</t>
  </si>
  <si>
    <t>Клюйков Сергей Евгеньевич</t>
  </si>
  <si>
    <t xml:space="preserve">Лицей 389 в/к </t>
  </si>
  <si>
    <t>Бессчетнов Федор Павлович</t>
  </si>
  <si>
    <t>Мартюгина Ольга Владимировна</t>
  </si>
  <si>
    <t>2 возрастная группа</t>
  </si>
  <si>
    <t xml:space="preserve">Участники </t>
  </si>
  <si>
    <t>Каширин Артем Юрьевич</t>
  </si>
  <si>
    <t>командных соревнованиях «Ориентирование в лабиринте»                                                                                                                                                                                                       среди учащихся образовательных учреждений Кировского района.</t>
  </si>
  <si>
    <t xml:space="preserve">Лицей 389 </t>
  </si>
  <si>
    <t>3-4</t>
  </si>
  <si>
    <t>Главный судья соревнований  _____________________/Филиппов А.Е./</t>
  </si>
  <si>
    <t>Секретарь соревнований ______________________/Гичко В.М./</t>
  </si>
  <si>
    <t>10-11</t>
  </si>
  <si>
    <t>2-3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</si>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</sst>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Blackadder ITC"/>
      <family val="5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O22"/>
  <sheetViews>
    <sheetView workbookViewId="0" topLeftCell="A1">
      <selection activeCell="O21" sqref="O21"/>
    </sheetView>
  </sheetViews>
  <sheetFormatPr defaultColWidth="9.00390625" defaultRowHeight="12.75"/>
  <cols>
    <col min="1" max="1" width="3.875" style="1" customWidth="1"/>
    <col min="2" max="2" width="14.00390625" style="1" customWidth="1"/>
    <col min="3" max="3" width="27.375" style="1" bestFit="1" customWidth="1"/>
    <col min="4" max="4" width="11.875" style="1" hidden="1" customWidth="1"/>
    <col min="5" max="5" width="10.75390625" style="1" hidden="1" customWidth="1"/>
    <col min="6" max="6" width="13.625" style="1" hidden="1" customWidth="1"/>
    <col min="7" max="12" width="6.00390625" style="1" customWidth="1"/>
    <col min="13" max="13" width="7.25390625" style="1" hidden="1" customWidth="1"/>
    <col min="14" max="14" width="8.00390625" style="1" customWidth="1"/>
    <col min="15" max="15" width="6.125" style="1" customWidth="1"/>
    <col min="16" max="16384" width="9.125" style="1" customWidth="1"/>
  </cols>
  <sheetData>
    <row r="1" spans="1:15" ht="4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.5" customHeight="1"/>
    <row r="3" spans="1:15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2" customFormat="1" ht="12.75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12" customHeight="1">
      <c r="A5" s="12" t="s">
        <v>25</v>
      </c>
      <c r="B5" s="12"/>
      <c r="C5" s="12"/>
      <c r="D5" s="12"/>
      <c r="E5" s="12"/>
      <c r="K5" s="12" t="s">
        <v>7</v>
      </c>
      <c r="L5" s="12"/>
      <c r="M5" s="12"/>
      <c r="N5" s="12"/>
      <c r="O5" s="12"/>
    </row>
    <row r="6" spans="1:15" s="3" customFormat="1" ht="12.75" customHeight="1">
      <c r="A6" s="11" t="s">
        <v>1</v>
      </c>
      <c r="B6" s="11" t="s">
        <v>6</v>
      </c>
      <c r="C6" s="9" t="s">
        <v>13</v>
      </c>
      <c r="D6" s="11" t="s">
        <v>2</v>
      </c>
      <c r="E6" s="11" t="s">
        <v>3</v>
      </c>
      <c r="F6" s="11" t="s">
        <v>4</v>
      </c>
      <c r="G6" s="14" t="s">
        <v>31</v>
      </c>
      <c r="H6" s="15"/>
      <c r="I6" s="15"/>
      <c r="J6" s="15"/>
      <c r="K6" s="15"/>
      <c r="L6" s="15"/>
      <c r="M6" s="15"/>
      <c r="N6" s="9" t="s">
        <v>8</v>
      </c>
      <c r="O6" s="11" t="s">
        <v>5</v>
      </c>
    </row>
    <row r="7" spans="1:15" s="3" customFormat="1" ht="24.75" customHeight="1">
      <c r="A7" s="11"/>
      <c r="B7" s="11"/>
      <c r="C7" s="10"/>
      <c r="D7" s="11"/>
      <c r="E7" s="11"/>
      <c r="F7" s="11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7"/>
      <c r="N7" s="10"/>
      <c r="O7" s="11"/>
    </row>
    <row r="8" spans="1:15" s="2" customFormat="1" ht="30" customHeight="1">
      <c r="A8" s="5">
        <v>1</v>
      </c>
      <c r="B8" s="5" t="s">
        <v>12</v>
      </c>
      <c r="C8" s="5" t="s">
        <v>32</v>
      </c>
      <c r="D8" s="6"/>
      <c r="E8" s="6"/>
      <c r="F8" s="6">
        <v>0.012488425925925925</v>
      </c>
      <c r="G8" s="5">
        <v>17</v>
      </c>
      <c r="H8" s="5">
        <v>4</v>
      </c>
      <c r="I8" s="5">
        <v>10</v>
      </c>
      <c r="J8" s="5">
        <v>16</v>
      </c>
      <c r="K8" s="5">
        <v>0</v>
      </c>
      <c r="L8" s="5">
        <v>21</v>
      </c>
      <c r="M8" s="5"/>
      <c r="N8" s="5">
        <f>SUM(G8:M8)</f>
        <v>68</v>
      </c>
      <c r="O8" s="5">
        <v>1</v>
      </c>
    </row>
    <row r="9" spans="1:15" s="2" customFormat="1" ht="30" customHeight="1">
      <c r="A9" s="5">
        <v>2</v>
      </c>
      <c r="B9" s="5">
        <v>282</v>
      </c>
      <c r="C9" s="5" t="s">
        <v>15</v>
      </c>
      <c r="D9" s="6"/>
      <c r="E9" s="6"/>
      <c r="F9" s="6">
        <v>0.01734953703703704</v>
      </c>
      <c r="G9" s="5">
        <v>8</v>
      </c>
      <c r="H9" s="5">
        <v>10</v>
      </c>
      <c r="I9" s="5">
        <v>13</v>
      </c>
      <c r="J9" s="5">
        <v>15</v>
      </c>
      <c r="K9" s="5">
        <v>11</v>
      </c>
      <c r="L9" s="5">
        <v>0</v>
      </c>
      <c r="M9" s="5"/>
      <c r="N9" s="5">
        <f>SUM(G9:M9)</f>
        <v>57</v>
      </c>
      <c r="O9" s="5">
        <v>2</v>
      </c>
    </row>
    <row r="10" spans="1:15" s="2" customFormat="1" ht="30" customHeight="1">
      <c r="A10" s="5">
        <v>3</v>
      </c>
      <c r="B10" s="5">
        <v>493</v>
      </c>
      <c r="C10" s="5" t="s">
        <v>18</v>
      </c>
      <c r="D10" s="6"/>
      <c r="E10" s="6"/>
      <c r="F10" s="6" t="s">
        <v>10</v>
      </c>
      <c r="G10" s="5">
        <v>6</v>
      </c>
      <c r="H10" s="5">
        <v>9</v>
      </c>
      <c r="I10" s="5">
        <v>0</v>
      </c>
      <c r="J10" s="5">
        <v>2</v>
      </c>
      <c r="K10" s="5">
        <v>11</v>
      </c>
      <c r="L10" s="5">
        <v>1</v>
      </c>
      <c r="M10" s="5"/>
      <c r="N10" s="5">
        <f>SUM(G10:M10)</f>
        <v>29</v>
      </c>
      <c r="O10" s="16" t="s">
        <v>35</v>
      </c>
    </row>
    <row r="11" spans="1:15" s="2" customFormat="1" ht="30" customHeight="1">
      <c r="A11" s="5">
        <v>4</v>
      </c>
      <c r="B11" s="5">
        <v>585</v>
      </c>
      <c r="C11" s="5" t="s">
        <v>19</v>
      </c>
      <c r="D11" s="6"/>
      <c r="E11" s="6"/>
      <c r="F11" s="6" t="s">
        <v>10</v>
      </c>
      <c r="G11" s="5">
        <v>5</v>
      </c>
      <c r="H11" s="5">
        <v>3</v>
      </c>
      <c r="I11" s="5">
        <v>0</v>
      </c>
      <c r="J11" s="5">
        <v>13</v>
      </c>
      <c r="K11" s="5">
        <v>0</v>
      </c>
      <c r="L11" s="5">
        <v>8</v>
      </c>
      <c r="M11" s="5"/>
      <c r="N11" s="5">
        <f>SUM(G11:M11)</f>
        <v>29</v>
      </c>
      <c r="O11" s="16" t="s">
        <v>35</v>
      </c>
    </row>
    <row r="12" spans="1:15" s="2" customFormat="1" ht="30" customHeight="1">
      <c r="A12" s="5">
        <v>5</v>
      </c>
      <c r="B12" s="5">
        <v>608</v>
      </c>
      <c r="C12" s="5" t="s">
        <v>20</v>
      </c>
      <c r="D12" s="6"/>
      <c r="E12" s="6"/>
      <c r="F12" s="6" t="s">
        <v>10</v>
      </c>
      <c r="G12" s="5">
        <v>14</v>
      </c>
      <c r="H12" s="5">
        <v>1</v>
      </c>
      <c r="I12" s="5">
        <v>2</v>
      </c>
      <c r="J12" s="5">
        <v>6</v>
      </c>
      <c r="K12" s="5">
        <v>0</v>
      </c>
      <c r="L12" s="5">
        <v>0</v>
      </c>
      <c r="M12" s="5"/>
      <c r="N12" s="5">
        <f>SUM(G12:M12)</f>
        <v>23</v>
      </c>
      <c r="O12" s="5">
        <v>5</v>
      </c>
    </row>
    <row r="13" spans="1:15" s="2" customFormat="1" ht="30" customHeight="1">
      <c r="A13" s="5">
        <v>6</v>
      </c>
      <c r="B13" s="5">
        <v>249</v>
      </c>
      <c r="C13" s="5" t="s">
        <v>21</v>
      </c>
      <c r="D13" s="6"/>
      <c r="E13" s="6"/>
      <c r="F13" s="6" t="s">
        <v>10</v>
      </c>
      <c r="G13" s="5">
        <v>14</v>
      </c>
      <c r="H13" s="5">
        <v>2</v>
      </c>
      <c r="I13" s="5">
        <v>0</v>
      </c>
      <c r="J13" s="5">
        <v>4</v>
      </c>
      <c r="K13" s="5">
        <v>0</v>
      </c>
      <c r="L13" s="5">
        <v>0</v>
      </c>
      <c r="M13" s="5"/>
      <c r="N13" s="5">
        <f>SUM(G13:M13)</f>
        <v>20</v>
      </c>
      <c r="O13" s="5">
        <v>6</v>
      </c>
    </row>
    <row r="14" spans="1:15" s="2" customFormat="1" ht="30" customHeight="1">
      <c r="A14" s="5">
        <v>7</v>
      </c>
      <c r="B14" s="5" t="s">
        <v>34</v>
      </c>
      <c r="C14" s="5" t="s">
        <v>24</v>
      </c>
      <c r="D14" s="6"/>
      <c r="E14" s="6"/>
      <c r="F14" s="6" t="s">
        <v>10</v>
      </c>
      <c r="G14" s="5">
        <v>3</v>
      </c>
      <c r="H14" s="5">
        <v>1</v>
      </c>
      <c r="I14" s="5">
        <v>5</v>
      </c>
      <c r="J14" s="5">
        <v>5</v>
      </c>
      <c r="K14" s="5">
        <v>0</v>
      </c>
      <c r="L14" s="5">
        <v>0</v>
      </c>
      <c r="M14" s="5"/>
      <c r="N14" s="5">
        <f>SUM(G14:M14)</f>
        <v>14</v>
      </c>
      <c r="O14" s="5">
        <v>7</v>
      </c>
    </row>
    <row r="15" spans="1:15" s="2" customFormat="1" ht="30" customHeight="1">
      <c r="A15" s="5">
        <v>8</v>
      </c>
      <c r="B15" s="5">
        <v>381</v>
      </c>
      <c r="C15" s="5" t="s">
        <v>16</v>
      </c>
      <c r="D15" s="6"/>
      <c r="E15" s="6"/>
      <c r="F15" s="6">
        <v>0.01724537037037037</v>
      </c>
      <c r="G15" s="5">
        <v>4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f>SUM(G15:M15)</f>
        <v>5</v>
      </c>
      <c r="O15" s="5">
        <v>8</v>
      </c>
    </row>
    <row r="16" spans="1:15" s="2" customFormat="1" ht="30" customHeight="1">
      <c r="A16" s="5">
        <v>9</v>
      </c>
      <c r="B16" s="5">
        <v>538</v>
      </c>
      <c r="C16" s="5" t="s">
        <v>17</v>
      </c>
      <c r="D16" s="6"/>
      <c r="E16" s="6"/>
      <c r="F16" s="6" t="s">
        <v>10</v>
      </c>
      <c r="G16" s="5">
        <v>0</v>
      </c>
      <c r="H16" s="5">
        <v>1</v>
      </c>
      <c r="I16" s="5">
        <v>1</v>
      </c>
      <c r="J16" s="5">
        <v>1</v>
      </c>
      <c r="K16" s="5">
        <v>1</v>
      </c>
      <c r="L16" s="5">
        <v>0</v>
      </c>
      <c r="M16" s="5"/>
      <c r="N16" s="5">
        <f>SUM(G16:M16)</f>
        <v>4</v>
      </c>
      <c r="O16" s="5">
        <v>9</v>
      </c>
    </row>
    <row r="17" spans="1:15" s="2" customFormat="1" ht="30" customHeight="1">
      <c r="A17" s="5">
        <v>10</v>
      </c>
      <c r="B17" s="5">
        <v>388</v>
      </c>
      <c r="C17" s="5" t="s">
        <v>22</v>
      </c>
      <c r="D17" s="6"/>
      <c r="E17" s="6"/>
      <c r="F17" s="6">
        <v>0.014733796296296295</v>
      </c>
      <c r="G17" s="5">
        <v>0</v>
      </c>
      <c r="H17" s="5">
        <v>1</v>
      </c>
      <c r="I17" s="5">
        <v>0</v>
      </c>
      <c r="J17" s="5">
        <v>0</v>
      </c>
      <c r="K17" s="5" t="s">
        <v>11</v>
      </c>
      <c r="L17" s="5" t="s">
        <v>11</v>
      </c>
      <c r="M17" s="5"/>
      <c r="N17" s="5">
        <f>SUM(G17:M17)</f>
        <v>1</v>
      </c>
      <c r="O17" s="16" t="s">
        <v>38</v>
      </c>
    </row>
    <row r="18" spans="1:15" s="2" customFormat="1" ht="30" customHeight="1">
      <c r="A18" s="5">
        <v>11</v>
      </c>
      <c r="B18" s="5">
        <v>393</v>
      </c>
      <c r="C18" s="5" t="s">
        <v>23</v>
      </c>
      <c r="D18" s="6"/>
      <c r="E18" s="6"/>
      <c r="F18" s="6" t="s">
        <v>10</v>
      </c>
      <c r="G18" s="5">
        <v>0</v>
      </c>
      <c r="H18" s="5">
        <v>1</v>
      </c>
      <c r="I18" s="5">
        <v>0</v>
      </c>
      <c r="J18" s="5">
        <v>0</v>
      </c>
      <c r="K18" s="5" t="s">
        <v>11</v>
      </c>
      <c r="L18" s="5" t="s">
        <v>11</v>
      </c>
      <c r="M18" s="5"/>
      <c r="N18" s="5">
        <f>SUM(G18:M18)</f>
        <v>1</v>
      </c>
      <c r="O18" s="16" t="s">
        <v>38</v>
      </c>
    </row>
    <row r="19" s="2" customFormat="1" ht="3" customHeight="1"/>
    <row r="20" spans="1:15" s="2" customFormat="1" ht="18.75" customHeight="1">
      <c r="A20" s="8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="2" customFormat="1" ht="12.75" customHeight="1"/>
    <row r="22" spans="1:15" s="2" customFormat="1" ht="18.75" customHeight="1">
      <c r="A22" s="8" t="s">
        <v>37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="2" customFormat="1" ht="18.75" customHeight="1"/>
    <row r="24" s="2" customFormat="1" ht="12.75"/>
    <row r="25" s="2" customFormat="1" ht="12.75"/>
    <row r="26" s="2" customFormat="1" ht="12.75"/>
    <row r="27" s="2" customFormat="1" ht="12.75"/>
  </sheetData>
  <mergeCells count="16">
    <mergeCell ref="A3:O3"/>
    <mergeCell ref="A1:O1"/>
    <mergeCell ref="A20:O20"/>
    <mergeCell ref="A6:A7"/>
    <mergeCell ref="B6:B7"/>
    <mergeCell ref="D6:D7"/>
    <mergeCell ref="E6:E7"/>
    <mergeCell ref="F6:F7"/>
    <mergeCell ref="G6:M6"/>
    <mergeCell ref="C6:C7"/>
    <mergeCell ref="A4:O4"/>
    <mergeCell ref="A22:O22"/>
    <mergeCell ref="N6:N7"/>
    <mergeCell ref="O6:O7"/>
    <mergeCell ref="A5:E5"/>
    <mergeCell ref="K5:O5"/>
  </mergeCells>
  <printOptions/>
  <pageMargins left="0.43" right="0.16" top="0.14" bottom="0.14" header="0.12" footer="0.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7"/>
  <sheetViews>
    <sheetView tabSelected="1" zoomScale="75" zoomScaleNormal="75" workbookViewId="0" topLeftCell="A1">
      <selection activeCell="R7" sqref="R6:R7"/>
    </sheetView>
  </sheetViews>
  <sheetFormatPr defaultColWidth="9.00390625" defaultRowHeight="12.75"/>
  <cols>
    <col min="1" max="1" width="3.875" style="1" customWidth="1"/>
    <col min="2" max="2" width="11.875" style="1" bestFit="1" customWidth="1"/>
    <col min="3" max="3" width="28.25390625" style="1" customWidth="1"/>
    <col min="4" max="4" width="11.875" style="1" hidden="1" customWidth="1"/>
    <col min="5" max="5" width="10.75390625" style="1" hidden="1" customWidth="1"/>
    <col min="6" max="6" width="13.625" style="1" hidden="1" customWidth="1"/>
    <col min="7" max="12" width="6.875" style="1" customWidth="1"/>
    <col min="13" max="13" width="7.25390625" style="1" hidden="1" customWidth="1"/>
    <col min="14" max="14" width="8.00390625" style="1" customWidth="1"/>
    <col min="15" max="15" width="8.875" style="1" customWidth="1"/>
    <col min="16" max="16" width="7.875" style="1" hidden="1" customWidth="1"/>
    <col min="17" max="17" width="9.875" style="1" customWidth="1"/>
    <col min="18" max="18" width="6.125" style="1" customWidth="1"/>
    <col min="19" max="16384" width="9.125" style="1" customWidth="1"/>
  </cols>
  <sheetData>
    <row r="1" spans="1:15" ht="4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.5" customHeight="1"/>
    <row r="3" spans="1:15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2" customFormat="1" ht="12.75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12" customHeight="1">
      <c r="A5" s="12" t="s">
        <v>25</v>
      </c>
      <c r="B5" s="12"/>
      <c r="C5" s="12"/>
      <c r="D5" s="12"/>
      <c r="E5" s="12"/>
      <c r="K5" s="12" t="s">
        <v>7</v>
      </c>
      <c r="L5" s="12"/>
      <c r="M5" s="12"/>
      <c r="N5" s="12"/>
      <c r="O5" s="12"/>
    </row>
    <row r="6" spans="1:15" s="3" customFormat="1" ht="12.75" customHeight="1">
      <c r="A6" s="11" t="s">
        <v>1</v>
      </c>
      <c r="B6" s="11" t="s">
        <v>6</v>
      </c>
      <c r="C6" s="9" t="s">
        <v>13</v>
      </c>
      <c r="D6" s="11" t="s">
        <v>2</v>
      </c>
      <c r="E6" s="11" t="s">
        <v>3</v>
      </c>
      <c r="F6" s="11" t="s">
        <v>4</v>
      </c>
      <c r="G6" s="14" t="s">
        <v>31</v>
      </c>
      <c r="H6" s="15"/>
      <c r="I6" s="15"/>
      <c r="J6" s="15"/>
      <c r="K6" s="15"/>
      <c r="L6" s="15"/>
      <c r="M6" s="15"/>
      <c r="N6" s="9" t="s">
        <v>8</v>
      </c>
      <c r="O6" s="11" t="s">
        <v>5</v>
      </c>
    </row>
    <row r="7" spans="1:15" s="3" customFormat="1" ht="24.75" customHeight="1">
      <c r="A7" s="11"/>
      <c r="B7" s="11"/>
      <c r="C7" s="10"/>
      <c r="D7" s="11"/>
      <c r="E7" s="11"/>
      <c r="F7" s="11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7"/>
      <c r="N7" s="10"/>
      <c r="O7" s="11"/>
    </row>
    <row r="8" spans="1:15" s="2" customFormat="1" ht="30" customHeight="1">
      <c r="A8" s="5">
        <v>1</v>
      </c>
      <c r="B8" s="5" t="s">
        <v>12</v>
      </c>
      <c r="C8" s="5" t="s">
        <v>26</v>
      </c>
      <c r="D8" s="6"/>
      <c r="E8" s="6"/>
      <c r="F8" s="6">
        <v>0.012488425925925925</v>
      </c>
      <c r="G8" s="5">
        <v>15</v>
      </c>
      <c r="H8" s="5">
        <v>25</v>
      </c>
      <c r="I8" s="5">
        <v>21</v>
      </c>
      <c r="J8" s="5">
        <v>11</v>
      </c>
      <c r="K8" s="5">
        <v>0</v>
      </c>
      <c r="L8" s="5">
        <v>19</v>
      </c>
      <c r="M8" s="5"/>
      <c r="N8" s="5">
        <f>SUM(G8:M8)</f>
        <v>91</v>
      </c>
      <c r="O8" s="5">
        <v>1</v>
      </c>
    </row>
    <row r="9" spans="1:15" s="2" customFormat="1" ht="30" customHeight="1">
      <c r="A9" s="5">
        <v>2</v>
      </c>
      <c r="B9" s="5">
        <v>381</v>
      </c>
      <c r="C9" s="5" t="s">
        <v>16</v>
      </c>
      <c r="D9" s="6"/>
      <c r="E9" s="6"/>
      <c r="F9" s="6">
        <v>0.01734953703703704</v>
      </c>
      <c r="G9" s="5">
        <v>17</v>
      </c>
      <c r="H9" s="5">
        <v>1</v>
      </c>
      <c r="I9" s="5">
        <v>0</v>
      </c>
      <c r="J9" s="5">
        <v>18</v>
      </c>
      <c r="K9" s="5">
        <v>4</v>
      </c>
      <c r="L9" s="5">
        <v>0</v>
      </c>
      <c r="M9" s="5"/>
      <c r="N9" s="5">
        <f>SUM(G9:M9)</f>
        <v>40</v>
      </c>
      <c r="O9" s="16" t="s">
        <v>39</v>
      </c>
    </row>
    <row r="10" spans="1:15" s="2" customFormat="1" ht="30" customHeight="1">
      <c r="A10" s="5">
        <v>3</v>
      </c>
      <c r="B10" s="5">
        <v>282</v>
      </c>
      <c r="C10" s="5" t="s">
        <v>15</v>
      </c>
      <c r="D10" s="6"/>
      <c r="E10" s="6"/>
      <c r="F10" s="6" t="s">
        <v>10</v>
      </c>
      <c r="G10" s="5">
        <v>1</v>
      </c>
      <c r="H10" s="5">
        <v>21</v>
      </c>
      <c r="I10" s="5">
        <v>1</v>
      </c>
      <c r="J10" s="5">
        <v>16</v>
      </c>
      <c r="K10" s="5">
        <v>0</v>
      </c>
      <c r="L10" s="5">
        <v>1</v>
      </c>
      <c r="M10" s="5"/>
      <c r="N10" s="5">
        <f>SUM(G10:M10)</f>
        <v>40</v>
      </c>
      <c r="O10" s="16" t="s">
        <v>39</v>
      </c>
    </row>
    <row r="11" spans="1:15" s="2" customFormat="1" ht="30" customHeight="1">
      <c r="A11" s="5">
        <v>4</v>
      </c>
      <c r="B11" s="5" t="s">
        <v>27</v>
      </c>
      <c r="C11" s="5" t="s">
        <v>28</v>
      </c>
      <c r="D11" s="6"/>
      <c r="E11" s="6"/>
      <c r="F11" s="6" t="s">
        <v>10</v>
      </c>
      <c r="G11" s="5">
        <v>11</v>
      </c>
      <c r="H11" s="5">
        <v>0</v>
      </c>
      <c r="I11" s="5">
        <v>13</v>
      </c>
      <c r="J11" s="5">
        <v>11</v>
      </c>
      <c r="K11" s="5" t="s">
        <v>11</v>
      </c>
      <c r="L11" s="5" t="s">
        <v>11</v>
      </c>
      <c r="M11" s="5"/>
      <c r="N11" s="5">
        <f>SUM(G11:M11)</f>
        <v>35</v>
      </c>
      <c r="O11" s="5">
        <v>6</v>
      </c>
    </row>
    <row r="12" spans="1:15" s="2" customFormat="1" ht="30" customHeight="1">
      <c r="A12" s="5">
        <v>5</v>
      </c>
      <c r="B12" s="5">
        <v>386</v>
      </c>
      <c r="C12" s="5" t="s">
        <v>29</v>
      </c>
      <c r="D12" s="6"/>
      <c r="E12" s="6"/>
      <c r="F12" s="6" t="s">
        <v>10</v>
      </c>
      <c r="G12" s="5">
        <v>18</v>
      </c>
      <c r="H12" s="5">
        <v>2</v>
      </c>
      <c r="I12" s="5">
        <v>2</v>
      </c>
      <c r="J12" s="5">
        <v>0</v>
      </c>
      <c r="K12" s="5">
        <v>0</v>
      </c>
      <c r="L12" s="5">
        <v>5</v>
      </c>
      <c r="M12" s="5"/>
      <c r="N12" s="5">
        <f>SUM(G12:M12)</f>
        <v>27</v>
      </c>
      <c r="O12" s="5">
        <v>5</v>
      </c>
    </row>
    <row r="13" spans="1:15" s="2" customFormat="1" ht="30" customHeight="1">
      <c r="A13" s="5">
        <v>6</v>
      </c>
      <c r="B13" s="5">
        <v>249</v>
      </c>
      <c r="C13" s="5" t="s">
        <v>21</v>
      </c>
      <c r="D13" s="6"/>
      <c r="E13" s="6"/>
      <c r="F13" s="6" t="s">
        <v>10</v>
      </c>
      <c r="G13" s="5">
        <v>2</v>
      </c>
      <c r="H13" s="5">
        <v>0</v>
      </c>
      <c r="I13" s="5">
        <v>5</v>
      </c>
      <c r="J13" s="5">
        <v>6</v>
      </c>
      <c r="K13" s="5">
        <v>0</v>
      </c>
      <c r="L13" s="5">
        <v>5</v>
      </c>
      <c r="M13" s="5"/>
      <c r="N13" s="5">
        <f>SUM(G13:M13)</f>
        <v>18</v>
      </c>
      <c r="O13" s="16" t="s">
        <v>35</v>
      </c>
    </row>
    <row r="14" s="2" customFormat="1" ht="3" customHeight="1"/>
    <row r="15" spans="1:15" s="2" customFormat="1" ht="27.75" customHeight="1">
      <c r="A15" s="8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="2" customFormat="1" ht="12.75" customHeight="1"/>
    <row r="17" spans="1:15" s="2" customFormat="1" ht="18.75" customHeight="1">
      <c r="A17" s="8" t="s">
        <v>37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</sheetData>
  <mergeCells count="16">
    <mergeCell ref="A15:O15"/>
    <mergeCell ref="A17:O17"/>
    <mergeCell ref="A1:O1"/>
    <mergeCell ref="A3:O3"/>
    <mergeCell ref="A4:O4"/>
    <mergeCell ref="K5:O5"/>
    <mergeCell ref="A5:E5"/>
    <mergeCell ref="A6:A7"/>
    <mergeCell ref="B6:B7"/>
    <mergeCell ref="D6:D7"/>
    <mergeCell ref="E6:E7"/>
    <mergeCell ref="F6:F7"/>
    <mergeCell ref="G6:M6"/>
    <mergeCell ref="C6:C7"/>
    <mergeCell ref="N6:N7"/>
    <mergeCell ref="O6:O7"/>
  </mergeCells>
  <printOptions/>
  <pageMargins left="0.26" right="0.16" top="0.14" bottom="0.14" header="0.12" footer="0.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O15"/>
  <sheetViews>
    <sheetView zoomScale="75" zoomScaleNormal="75" workbookViewId="0" topLeftCell="A1">
      <selection activeCell="K27" sqref="K27"/>
    </sheetView>
  </sheetViews>
  <sheetFormatPr defaultColWidth="9.00390625" defaultRowHeight="12.75"/>
  <cols>
    <col min="1" max="1" width="3.875" style="1" customWidth="1"/>
    <col min="2" max="2" width="11.875" style="1" bestFit="1" customWidth="1"/>
    <col min="3" max="3" width="28.25390625" style="1" customWidth="1"/>
    <col min="4" max="4" width="11.875" style="1" hidden="1" customWidth="1"/>
    <col min="5" max="5" width="10.75390625" style="1" hidden="1" customWidth="1"/>
    <col min="6" max="6" width="13.625" style="1" hidden="1" customWidth="1"/>
    <col min="7" max="12" width="6.625" style="1" customWidth="1"/>
    <col min="13" max="13" width="7.25390625" style="1" hidden="1" customWidth="1"/>
    <col min="14" max="14" width="8.00390625" style="1" customWidth="1"/>
    <col min="15" max="15" width="9.625" style="1" customWidth="1"/>
    <col min="16" max="16" width="7.875" style="1" hidden="1" customWidth="1"/>
    <col min="17" max="17" width="9.875" style="1" customWidth="1"/>
    <col min="18" max="18" width="6.125" style="1" customWidth="1"/>
    <col min="19" max="16384" width="9.125" style="1" customWidth="1"/>
  </cols>
  <sheetData>
    <row r="1" spans="1:15" ht="4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.5" customHeight="1"/>
    <row r="3" spans="1:15" s="2" customFormat="1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2" customFormat="1" ht="12.75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12" customHeight="1">
      <c r="A5" s="12" t="s">
        <v>25</v>
      </c>
      <c r="B5" s="12"/>
      <c r="C5" s="12"/>
      <c r="D5" s="12"/>
      <c r="E5" s="12"/>
      <c r="K5" s="12" t="s">
        <v>7</v>
      </c>
      <c r="L5" s="12"/>
      <c r="M5" s="12"/>
      <c r="N5" s="12"/>
      <c r="O5" s="12"/>
    </row>
    <row r="6" spans="1:15" s="3" customFormat="1" ht="12.75" customHeight="1">
      <c r="A6" s="11" t="s">
        <v>1</v>
      </c>
      <c r="B6" s="11" t="s">
        <v>6</v>
      </c>
      <c r="C6" s="9" t="s">
        <v>13</v>
      </c>
      <c r="D6" s="11" t="s">
        <v>2</v>
      </c>
      <c r="E6" s="11" t="s">
        <v>3</v>
      </c>
      <c r="F6" s="11" t="s">
        <v>4</v>
      </c>
      <c r="G6" s="14" t="s">
        <v>31</v>
      </c>
      <c r="H6" s="15"/>
      <c r="I6" s="15"/>
      <c r="J6" s="15"/>
      <c r="K6" s="15"/>
      <c r="L6" s="15"/>
      <c r="M6" s="15"/>
      <c r="N6" s="9" t="s">
        <v>8</v>
      </c>
      <c r="O6" s="11" t="s">
        <v>5</v>
      </c>
    </row>
    <row r="7" spans="1:15" s="3" customFormat="1" ht="24.75" customHeight="1">
      <c r="A7" s="11"/>
      <c r="B7" s="11"/>
      <c r="C7" s="10"/>
      <c r="D7" s="11"/>
      <c r="E7" s="11"/>
      <c r="F7" s="11"/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7"/>
      <c r="N7" s="10"/>
      <c r="O7" s="11"/>
    </row>
    <row r="8" spans="1:15" s="2" customFormat="1" ht="30" customHeight="1">
      <c r="A8" s="5">
        <v>1</v>
      </c>
      <c r="B8" s="5">
        <v>585</v>
      </c>
      <c r="C8" s="5" t="s">
        <v>19</v>
      </c>
      <c r="D8" s="6"/>
      <c r="E8" s="6"/>
      <c r="F8" s="6" t="s">
        <v>10</v>
      </c>
      <c r="G8" s="5">
        <v>1</v>
      </c>
      <c r="H8" s="5">
        <v>1</v>
      </c>
      <c r="I8" s="5">
        <v>0</v>
      </c>
      <c r="J8" s="5">
        <v>0</v>
      </c>
      <c r="K8" s="5">
        <v>19</v>
      </c>
      <c r="L8" s="5">
        <v>18</v>
      </c>
      <c r="M8" s="5"/>
      <c r="N8" s="5">
        <f>SUM(G8:M8)</f>
        <v>39</v>
      </c>
      <c r="O8" s="5">
        <v>1</v>
      </c>
    </row>
    <row r="9" spans="1:15" s="2" customFormat="1" ht="30" customHeight="1">
      <c r="A9" s="5">
        <v>2</v>
      </c>
      <c r="B9" s="5" t="s">
        <v>12</v>
      </c>
      <c r="C9" s="5" t="s">
        <v>14</v>
      </c>
      <c r="D9" s="6"/>
      <c r="E9" s="6"/>
      <c r="F9" s="6">
        <v>0.012488425925925925</v>
      </c>
      <c r="G9" s="5">
        <v>6</v>
      </c>
      <c r="H9" s="5">
        <v>1</v>
      </c>
      <c r="I9" s="5">
        <v>2</v>
      </c>
      <c r="J9" s="5">
        <v>3</v>
      </c>
      <c r="K9" s="5">
        <v>4</v>
      </c>
      <c r="L9" s="5">
        <v>5</v>
      </c>
      <c r="M9" s="5"/>
      <c r="N9" s="5">
        <f>SUM(G9:M9)</f>
        <v>21</v>
      </c>
      <c r="O9" s="16" t="s">
        <v>40</v>
      </c>
    </row>
    <row r="10" spans="1:15" s="2" customFormat="1" ht="30" customHeight="1">
      <c r="A10" s="5">
        <v>3</v>
      </c>
      <c r="B10" s="5">
        <v>538</v>
      </c>
      <c r="C10" s="5" t="s">
        <v>17</v>
      </c>
      <c r="D10" s="6"/>
      <c r="E10" s="6"/>
      <c r="F10" s="6">
        <v>0.01734953703703704</v>
      </c>
      <c r="G10" s="5">
        <v>5</v>
      </c>
      <c r="H10" s="5">
        <v>1</v>
      </c>
      <c r="I10" s="5">
        <v>0</v>
      </c>
      <c r="J10" s="5">
        <v>6</v>
      </c>
      <c r="K10" s="5">
        <v>2</v>
      </c>
      <c r="L10" s="5">
        <v>6</v>
      </c>
      <c r="M10" s="5"/>
      <c r="N10" s="5">
        <f>SUM(G10:M10)</f>
        <v>20</v>
      </c>
      <c r="O10" s="16" t="s">
        <v>41</v>
      </c>
    </row>
    <row r="11" spans="1:15" s="2" customFormat="1" ht="30" customHeight="1">
      <c r="A11" s="5">
        <v>4</v>
      </c>
      <c r="B11" s="5">
        <v>608</v>
      </c>
      <c r="C11" s="5" t="s">
        <v>20</v>
      </c>
      <c r="D11" s="6"/>
      <c r="E11" s="6"/>
      <c r="F11" s="6" t="s">
        <v>10</v>
      </c>
      <c r="G11" s="5">
        <v>1</v>
      </c>
      <c r="H11" s="5">
        <v>0</v>
      </c>
      <c r="I11" s="5">
        <v>0</v>
      </c>
      <c r="J11" s="5">
        <v>4</v>
      </c>
      <c r="K11" s="5">
        <v>12</v>
      </c>
      <c r="L11" s="5">
        <v>2</v>
      </c>
      <c r="M11" s="5"/>
      <c r="N11" s="5">
        <f>SUM(G11:M11)</f>
        <v>19</v>
      </c>
      <c r="O11" s="5">
        <v>4</v>
      </c>
    </row>
    <row r="12" s="2" customFormat="1" ht="3" customHeight="1"/>
    <row r="13" spans="1:15" s="2" customFormat="1" ht="27.75" customHeight="1">
      <c r="A13" s="8" t="s">
        <v>36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="2" customFormat="1" ht="12.75" customHeight="1"/>
    <row r="15" spans="1:15" s="2" customFormat="1" ht="18.75" customHeight="1">
      <c r="A15" s="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9" s="2" customFormat="1" ht="12.75"/>
  </sheetData>
  <mergeCells count="16">
    <mergeCell ref="A15:O15"/>
    <mergeCell ref="A1:O1"/>
    <mergeCell ref="A3:O3"/>
    <mergeCell ref="A4:O4"/>
    <mergeCell ref="K5:O5"/>
    <mergeCell ref="C6:C7"/>
    <mergeCell ref="N6:N7"/>
    <mergeCell ref="O6:O7"/>
    <mergeCell ref="A13:O13"/>
    <mergeCell ref="A6:A7"/>
    <mergeCell ref="B6:B7"/>
    <mergeCell ref="D6:D7"/>
    <mergeCell ref="E6:E7"/>
    <mergeCell ref="F6:F7"/>
    <mergeCell ref="G6:M6"/>
    <mergeCell ref="A5:E5"/>
  </mergeCells>
  <printOptions/>
  <pageMargins left="0.3" right="0.16" top="0.14" bottom="0.14" header="0.12" footer="0.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2009-12-06T16:38:48Z</cp:lastPrinted>
  <dcterms:created xsi:type="dcterms:W3CDTF">2007-11-28T09:38:10Z</dcterms:created>
  <dcterms:modified xsi:type="dcterms:W3CDTF">2009-12-06T16:38:50Z</dcterms:modified>
  <cp:category/>
  <cp:version/>
  <cp:contentType/>
  <cp:contentStatus/>
</cp:coreProperties>
</file>